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472" tabRatio="886" activeTab="3"/>
  </bookViews>
  <sheets>
    <sheet name="表紙" sheetId="1" r:id="rId1"/>
    <sheet name="大会要項" sheetId="2" r:id="rId2"/>
    <sheet name="U-12メンバー表" sheetId="3" r:id="rId3"/>
    <sheet name="U-12メンバー表 (2)" sheetId="4" r:id="rId4"/>
    <sheet name="U-12総当戦" sheetId="5" r:id="rId5"/>
  </sheets>
  <definedNames>
    <definedName name="OLE_LINK1" localSheetId="0">'表紙'!$K$11</definedName>
    <definedName name="_xlnm.Print_Area" localSheetId="2">'U-12メンバー表'!$A$1:$N$53</definedName>
    <definedName name="_xlnm.Print_Area" localSheetId="3">'U-12メンバー表 (2)'!$A$1:$N$53</definedName>
    <definedName name="_xlnm.Print_Area" localSheetId="4">'U-12総当戦'!$A$1:$AG$46</definedName>
    <definedName name="_xlnm.Print_Area" localSheetId="0">'表紙'!$A$1:$J$61</definedName>
  </definedNames>
  <calcPr fullCalcOnLoad="1"/>
</workbook>
</file>

<file path=xl/sharedStrings.xml><?xml version="1.0" encoding="utf-8"?>
<sst xmlns="http://schemas.openxmlformats.org/spreadsheetml/2006/main" count="608" uniqueCount="283">
  <si>
    <t>－</t>
  </si>
  <si>
    <t>①</t>
  </si>
  <si>
    <t>②</t>
  </si>
  <si>
    <t>③</t>
  </si>
  <si>
    <t>順位</t>
  </si>
  <si>
    <t>勝</t>
  </si>
  <si>
    <t>分</t>
  </si>
  <si>
    <t>負</t>
  </si>
  <si>
    <t>勝点</t>
  </si>
  <si>
    <t>得点</t>
  </si>
  <si>
    <t>失点</t>
  </si>
  <si>
    <t>得失点</t>
  </si>
  <si>
    <t>試合時間</t>
  </si>
  <si>
    <t>参加資格</t>
  </si>
  <si>
    <t>試合方法</t>
  </si>
  <si>
    <t>表　彰</t>
  </si>
  <si>
    <t>対戦</t>
  </si>
  <si>
    <t>大会名</t>
  </si>
  <si>
    <t>主　催</t>
  </si>
  <si>
    <t>趣　旨</t>
  </si>
  <si>
    <t>サッカー大会　伊豆地区予選</t>
  </si>
  <si>
    <t>①基本事項</t>
  </si>
  <si>
    <t>　日本の将来を担う子供たちの、サッカーへの興味や関心を深め、さらなる技術や理解の向上と、サッカーを通じて心身を鍛え、フェアプレー精神・リスペクト精神を養い、そして創造力豊かでたくましい人間の育成を目指し、本大会を開催する。</t>
  </si>
  <si>
    <t>期　日</t>
  </si>
  <si>
    <t>（１）Ｕ－１２　　</t>
  </si>
  <si>
    <t>①開会式</t>
  </si>
  <si>
    <t>８人制で行い、審判は４名、ピッチサイズは縦６８ｍ×横５０ｍを基本とする。試合時間は、４０分（２０－５－２０）を原則とする。</t>
  </si>
  <si>
    <t>　一般財団法人　静岡県サッカー協会　４種委員会　東部支部　伊豆地区連絡協議会</t>
  </si>
  <si>
    <t>★NTT県大会</t>
  </si>
  <si>
    <t>（１）Ｕ－１２</t>
  </si>
  <si>
    <t>④</t>
  </si>
  <si>
    <t>サンライズ</t>
  </si>
  <si>
    <t>〔監督者会議　　月　日（）　　　　　　　　　　〕</t>
  </si>
  <si>
    <t>主審、４審</t>
  </si>
  <si>
    <t>副審</t>
  </si>
  <si>
    <t>（4）　試合前の審判ミーティングには、運営責任者、両チームのゲーム責任者を含めて必ず行うこと。
　　　また、試合後の審判ミーティングには、運営責任者が特に必要と判断した時は、ゲーム責任者も同席
　　　すること。</t>
  </si>
  <si>
    <t>（6）　退場及び累積２枚の警告により、次の１試合に出場できない。</t>
  </si>
  <si>
    <t>（7）　試合球は公認４号球とし、各チーム持ち寄りとする。</t>
  </si>
  <si>
    <t>（9）　運営責任者は、試合結果報告書を作成し、速やかに伊豆地区内（役員および各チーム）にLINE送信
　　　すること。審判報告書も、速やかに、審判委員長に提出すること。</t>
  </si>
  <si>
    <t>（10）　この大会要項に定めなき事項及び大会要項に反する行為があった場合は、伊豆地区連絡協議会で
　　  その取り扱いを審議し、決定する。</t>
  </si>
  <si>
    <t>大会規定及び細則</t>
  </si>
  <si>
    <t>②予選リーグ兼県・東部支部大会出場権決定戦兼順位決定　</t>
  </si>
  <si>
    <t>２０－５－２０</t>
  </si>
  <si>
    <t>②総当たり戦</t>
  </si>
  <si>
    <t>（11）最新版の伊豆地区コロナウィルス対策ルールを順守し、試合会場での感染は絶対に起こさないよう細心の注意をする。</t>
  </si>
  <si>
    <t>＊試合時間、組み合わせ等協議により変更できる</t>
  </si>
  <si>
    <t>㉑</t>
  </si>
  <si>
    <t>⑰</t>
  </si>
  <si>
    <t>⑫</t>
  </si>
  <si>
    <t>⑥</t>
  </si>
  <si>
    <t>⑧</t>
  </si>
  <si>
    <t>－</t>
  </si>
  <si>
    <t>－</t>
  </si>
  <si>
    <t>⑭</t>
  </si>
  <si>
    <t>⑦</t>
  </si>
  <si>
    <t>⑪</t>
  </si>
  <si>
    <t>⑱</t>
  </si>
  <si>
    <t>⑳</t>
  </si>
  <si>
    <t>⑩</t>
  </si>
  <si>
    <t>⑤</t>
  </si>
  <si>
    <t>－</t>
  </si>
  <si>
    <t>⑯</t>
  </si>
  <si>
    <t>⑨</t>
  </si>
  <si>
    <t>－</t>
  </si>
  <si>
    <t>⑲</t>
  </si>
  <si>
    <t>⑬</t>
  </si>
  <si>
    <t>⑮</t>
  </si>
  <si>
    <t>会場：姫の沢</t>
  </si>
  <si>
    <t>チーム名</t>
  </si>
  <si>
    <t>支　部</t>
  </si>
  <si>
    <t>東部</t>
  </si>
  <si>
    <t>チーム番号</t>
  </si>
  <si>
    <t>　←チーム番号は組み合わせ表の番号を記入する（東部大会記入なし、県大会記入あり）</t>
  </si>
  <si>
    <t>代表者</t>
  </si>
  <si>
    <t>対策責任者</t>
  </si>
  <si>
    <t>連絡先</t>
  </si>
  <si>
    <t>　←東部大会は大会エントリー兼感染対策責任者連絡先を記入すること</t>
  </si>
  <si>
    <t>体調</t>
  </si>
  <si>
    <t>体温</t>
  </si>
  <si>
    <t>　　　．　　 ℃</t>
  </si>
  <si>
    <t>　←役職については、監督、コーチを選択し、氏名を記入すること</t>
  </si>
  <si>
    <t>監督</t>
  </si>
  <si>
    <t>　　　．　 　℃</t>
  </si>
  <si>
    <t>　　 また、資格も合わせて記入すること</t>
  </si>
  <si>
    <t>コーチ</t>
  </si>
  <si>
    <t>　　　． 　　℃</t>
  </si>
  <si>
    <t>　←試合当日に体調欄には、良好の場合は〇を記入する</t>
  </si>
  <si>
    <t>　　　．　 　℃</t>
  </si>
  <si>
    <t>　←体温欄には、試合当日の体温を記入する。37.5℃以上の選手、指導者は試合出場並びにベンチ入りできない。</t>
  </si>
  <si>
    <t>　　　．　　 ℃</t>
  </si>
  <si>
    <t>　　体調、体温の欄を記入して本部に１部提出。試合毎の提出メンバー表には、体調、体温の記入は無し</t>
  </si>
  <si>
    <t>コーチ</t>
  </si>
  <si>
    <t>資格　  　級</t>
  </si>
  <si>
    <t>医療従事者</t>
  </si>
  <si>
    <t>体調</t>
  </si>
  <si>
    <t>体温</t>
  </si>
  <si>
    <t>背番号</t>
  </si>
  <si>
    <t>位　置</t>
  </si>
  <si>
    <t>選　手　名</t>
  </si>
  <si>
    <t>ヨ ミ ガ ナ</t>
  </si>
  <si>
    <t>登録チーム</t>
  </si>
  <si>
    <t>学年</t>
  </si>
  <si>
    <t>ベンチ入</t>
  </si>
  <si>
    <t>先 発</t>
  </si>
  <si>
    <t>体　調</t>
  </si>
  <si>
    <t>体　温</t>
  </si>
  <si>
    <t>　←ベンチ入りの欄に、25名中その試合でベンチ入りする16名に〇印をつけて、試合前に提出してください。</t>
  </si>
  <si>
    <t xml:space="preserve">  　．　   ℃</t>
  </si>
  <si>
    <t>　←位置は「ＧＫ」「ＦＰ」のいずれかを記入する。</t>
  </si>
  <si>
    <t xml:space="preserve">  　．  　 ℃</t>
  </si>
  <si>
    <t>　（当日、違う位置をやっても構わない）</t>
  </si>
  <si>
    <t xml:space="preserve">  　．　　 ℃</t>
  </si>
  <si>
    <t>　←背番号は小さい番号から順番に記入する。空番号があっても空欄としない。</t>
  </si>
  <si>
    <t>　　　（背番号は連番でなくても構いません）</t>
  </si>
  <si>
    <t>　　　（各種大会において、背番号、位置は当日記載も可とするが、事前に把握できている場合は記載して申請すること）</t>
  </si>
  <si>
    <t>　←「姓」と「名」の間に全角スペースを１つ入れる。</t>
  </si>
  <si>
    <t xml:space="preserve">  　．　　 ℃</t>
  </si>
  <si>
    <t>　←登録チームは「選手証」に記載されたチーム</t>
  </si>
  <si>
    <t>　</t>
  </si>
  <si>
    <t>注意事項</t>
  </si>
  <si>
    <t>※下記すべての大会において、他チームで参加した場合の追加登録、変更登録は認めません。</t>
  </si>
  <si>
    <t>　（東部全体会議後に修正がある可能性があります）</t>
  </si>
  <si>
    <t>※全日本につきましては、追加登録のみメンバー変更は認めます。</t>
  </si>
  <si>
    <t>※しんきんにつきましては、追加登録のみメンバー変更は認めます。</t>
  </si>
  <si>
    <t xml:space="preserve">  　．　　 ℃</t>
  </si>
  <si>
    <t>・しずぎんカップ、承認後の変更はできません。</t>
  </si>
  <si>
    <t>・NTTカップ、承認後の変更はできません。</t>
  </si>
  <si>
    <t>ユニホーム色</t>
  </si>
  <si>
    <t>シャツ</t>
  </si>
  <si>
    <t>パンツ</t>
  </si>
  <si>
    <t>ストッキング</t>
  </si>
  <si>
    <t>ＦＰ</t>
  </si>
  <si>
    <t>メイン</t>
  </si>
  <si>
    <t>ＧＫ</t>
  </si>
  <si>
    <t>サブ</t>
  </si>
  <si>
    <t>◆体調欄には、試合当日の体調が良好の場合は〇を記入する。体調不良の選手は参加を認めない。</t>
  </si>
  <si>
    <t>◆体温の欄には、試合当日の体温を記入する。３７．５℃以上の選手・指導者は試合出場並びにベンチ入りできない。</t>
  </si>
  <si>
    <t>※責任者連絡先は、大会エントリー責任者連絡先を記入すること。</t>
  </si>
  <si>
    <t>※試合当日は　①ベンチ入りするメンバーに〇印をする　②主将の背番に〇印をする</t>
  </si>
  <si>
    <t>　③本部用として1部（体調、体温記入）提出し、メンバーチェックを受ける　④試合毎に先発欄に〇印を付け本部に1部（体調、体温なし）提出する</t>
  </si>
  <si>
    <t>委員長承認</t>
  </si>
  <si>
    <t xml:space="preserve">       年　　　　月        日　　承認</t>
  </si>
  <si>
    <t>印</t>
  </si>
  <si>
    <t>☆上記の選手は、試合前日までの体調は問題ありません。</t>
  </si>
  <si>
    <t>代表者又は監督等ベンチ入り感染対策責任者</t>
  </si>
  <si>
    <t>氏名（直筆）</t>
  </si>
  <si>
    <t>★コロナ対策（重要事項）</t>
  </si>
  <si>
    <t>　・チェックシート／選手、スタッフは記入をして、チームで保管する</t>
  </si>
  <si>
    <t>　・参加資格／2020年度版東部支部4種委員会ローカルルールの遵守を誓約する</t>
  </si>
  <si>
    <t>★記入上の注意</t>
  </si>
  <si>
    <t>勝手に字体を変えたり修飾したりせず、「必要な情報を入力するだけ」にしてください。</t>
  </si>
  <si>
    <t>　①チーム番号は組み合わせ表の番号（１～８）を記入する（東部大会は記入無し）</t>
  </si>
  <si>
    <t>　②監督・コーチの資格はサッカー協会公認コーチの資格Ａ・Ｂ・Ｃ・Ｄを記入する。</t>
  </si>
  <si>
    <r>
      <t>　③背番号は１番からの連番でなくてよいが、小さい番号から順番に書くこと。</t>
    </r>
    <r>
      <rPr>
        <b/>
        <sz val="11"/>
        <color indexed="10"/>
        <rFont val="ＭＳ Ｐゴシック"/>
        <family val="3"/>
      </rPr>
      <t>数字は半角文字。</t>
    </r>
  </si>
  <si>
    <t>　④位置は「ＧＫ」「ＦＰ」　いずれかを記入する。</t>
  </si>
  <si>
    <r>
      <t>　⑤</t>
    </r>
    <r>
      <rPr>
        <b/>
        <sz val="11"/>
        <color indexed="10"/>
        <rFont val="ＭＳ Ｐゴシック"/>
        <family val="3"/>
      </rPr>
      <t>「姓」と「名」の間に全角スペースを１つ入れる。</t>
    </r>
  </si>
  <si>
    <t>　⑥登録チームは「選手証」に記載されたチーム名を記入する。</t>
  </si>
  <si>
    <t>　⑦ユニホームの色は表の縦の４つのマスが異色（４色）となるようにする。</t>
  </si>
  <si>
    <t>★試合当日の使用方法</t>
  </si>
  <si>
    <t>　①　ベンチ入りするメンバーに〇印をする</t>
  </si>
  <si>
    <t>　②　主将の背番に〇印をする</t>
  </si>
  <si>
    <t>　③　本部用として1部提出し、メンバーチェックを受ける</t>
  </si>
  <si>
    <t>　④　試合毎に先発欄に〇印を付け本部に1部提出する</t>
  </si>
  <si>
    <t>（5）　審判の判定についての異議は、ベンチ・選手・応援など、誰もできない。異議をした者は、主審が退席（会場の外への移動）を命じることができる。</t>
  </si>
  <si>
    <r>
      <t>（１）　公益財団法人日本サッカー協会８人制サッカー競技規則及び県大会要項に順ずる。ただし、本大会　規定を設ける。選手登録や運営事項等について、東部支部内の共通事項として規定された場合は、本要項もその規定に準じて変更する。</t>
    </r>
    <r>
      <rPr>
        <sz val="11"/>
        <color indexed="10"/>
        <rFont val="BIZ UDゴシック"/>
        <family val="3"/>
      </rPr>
      <t>※伊豆ローカルルール採用とする。</t>
    </r>
  </si>
  <si>
    <r>
      <t>（8）　ベンチには、代表者、監督、コーチ2名（うち1名医療従事者可）の計４名（監督、コーチは有資格者とする）及び選手16名以内が入ることができる。コーチングは同時に２名がベンチを離れて指示することは禁止とし、ベンチ外からのコーチング又は類似する指示はできない。（医療従事者は指示をしてはいけない）</t>
    </r>
    <r>
      <rPr>
        <sz val="11"/>
        <color indexed="10"/>
        <rFont val="BIZ UDゴシック"/>
        <family val="3"/>
      </rPr>
      <t>※ローカルルール採用。</t>
    </r>
  </si>
  <si>
    <t>＜最終順位＞</t>
  </si>
  <si>
    <t>優勝</t>
  </si>
  <si>
    <t>準優勝</t>
  </si>
  <si>
    <t>３位</t>
  </si>
  <si>
    <t>４位</t>
  </si>
  <si>
    <t>５位</t>
  </si>
  <si>
    <t>６位</t>
  </si>
  <si>
    <t>７位</t>
  </si>
  <si>
    <t>（県大会）</t>
  </si>
  <si>
    <t>（東部大会）</t>
  </si>
  <si>
    <t>NTT西日本グループカップ　第56回　静岡県ユースU-12</t>
  </si>
  <si>
    <t>　2024年2月3日(土)、4日(日)、11日（日）</t>
  </si>
  <si>
    <t>　伊豆地区協議会に所属し、本大会の趣旨に賛同する、一般財団法人静岡県サッカー協会４種に登録したチームであること。選手は、日本サッカー協会発行の選手証を有する者（申請中も含む。）で、選手登録したチームで大会に参加する（追加登録の場合は除く。）。
　なお、Ｕ－１２は６年生以下（４年生以上）とする。</t>
  </si>
  <si>
    <t>Ｕ－１２上位３チームを表彰する。</t>
  </si>
  <si>
    <t>2023年度伊豆地区4種　大会登録兼メンバー表8人制用</t>
  </si>
  <si>
    <t>NTT西日本グループカップ第56回静岡県ユースU-12サッカー大会伊豆地区予選</t>
  </si>
  <si>
    <t>2023年度伊豆地区U-12後期リーグ及び　　　　　　　　　　　　　　　　　　　　　　　　　　　　　　　　　　　　　　　　　　　　　　NTT西日本グループカップ第56回静岡県ユースU-12サッカー大会伊豆地区予選</t>
  </si>
  <si>
    <t>9月24日（日）</t>
  </si>
  <si>
    <t>10月24 日（日）</t>
  </si>
  <si>
    <t>11月5日（日）</t>
  </si>
  <si>
    <t>会場：伊東市民</t>
  </si>
  <si>
    <t>会場準備：第一試合</t>
  </si>
  <si>
    <t>会場片付：最終試合チーム</t>
  </si>
  <si>
    <t>運営：役員</t>
  </si>
  <si>
    <t>FC伊東</t>
  </si>
  <si>
    <t>サウスフィールド</t>
  </si>
  <si>
    <t>12/3(日）会場</t>
  </si>
  <si>
    <t>1位</t>
  </si>
  <si>
    <t>2位</t>
  </si>
  <si>
    <t>3位</t>
  </si>
  <si>
    <t>4位</t>
  </si>
  <si>
    <t>★東部支部大会</t>
  </si>
  <si>
    <t>2023年12月3日(日)　　予備日　　10日(日)姫の沢（トレセン絡みチームのみ）</t>
  </si>
  <si>
    <r>
      <rPr>
        <u val="single"/>
        <sz val="11"/>
        <rFont val="BIZ UDゴシック"/>
        <family val="3"/>
      </rPr>
      <t>総当たりでのリーグ戦を行う。</t>
    </r>
    <r>
      <rPr>
        <sz val="11"/>
        <rFont val="BIZ UDゴシック"/>
        <family val="3"/>
      </rPr>
      <t>前期リーグの結果に基づき、対戦表を作成。FC伊東に関しては、対戦表の一番下に追加する。
なお、</t>
    </r>
    <r>
      <rPr>
        <b/>
        <u val="single"/>
        <sz val="11"/>
        <color indexed="10"/>
        <rFont val="BIZ UDゴシック"/>
        <family val="3"/>
      </rPr>
      <t>リーグ戦1位は県大会出場権を得て、２～４位が東部支部大会の出場権を得る。　　2位は12/3（日）東部大会（姫の沢会場）での会場当番を行う。3位は三島二日町会場、4位はパレット御殿場となる。</t>
    </r>
  </si>
  <si>
    <t>③リーグ戦における順位決定</t>
  </si>
  <si>
    <t>④登録人数及び交代人数</t>
  </si>
  <si>
    <t>　　2023年度　伊豆地区少年サッカー　U-12後期リーグ
　「NTT西日本グループカップ第56回静岡県ユースU-12サッカー大会伊豆地区予選」</t>
  </si>
  <si>
    <t>（2）　ユニフォームは上下とも2色用意し、1番から99番の背番号と前面にも番号を付ける。　　　　　　　　　　　　　　　　　　　　　　　※ローカルルール採用。</t>
  </si>
  <si>
    <r>
      <t xml:space="preserve">（3）　審判は有資格者による相互審とし、予備審を含め必ず審判着を着用し、ライセンス証を掲示すること。　　　　　　　　　　　　　　　　　　　　　　　　　　　　　　　　　　　　　　　　　　　　　　　　　　　　　　　　　　　　　　　　　　　　　　　　　　　　　　　　　　　県・東部大会に通じる公式戦なので、チームは責任持って審判を出す事。
</t>
    </r>
    <r>
      <rPr>
        <sz val="11"/>
        <color indexed="10"/>
        <rFont val="BIZ UDゴシック"/>
        <family val="3"/>
      </rPr>
      <t>なお、4人制のため、審判が出せない場合は、審判委員会に依頼する事。期日は日程が決まり次第決める。</t>
    </r>
  </si>
  <si>
    <t>２０２３年度　伊豆地区U-12　後期リーグ 大会要項(案）</t>
  </si>
  <si>
    <t>：姫の沢（会場当番）　沼津４位VS駿東５位の勝者　11：30～</t>
  </si>
  <si>
    <t>：三島二日町　　VS駿東７位の勝者　９：３０～</t>
  </si>
  <si>
    <t>：パレット御殿場　　VS駿東６位（９：３０～）</t>
  </si>
  <si>
    <t>：チャレンジカップ（愛鷹スポーツ）　VS三島1位（10：30～）</t>
  </si>
  <si>
    <t>9:30　～　10：15</t>
  </si>
  <si>
    <t>10：25　～　11：10</t>
  </si>
  <si>
    <t>11：20　～　12：05</t>
  </si>
  <si>
    <t>12：15　～　13：00</t>
  </si>
  <si>
    <t>13：10　～　13：55</t>
  </si>
  <si>
    <t>14：05　～　14：50</t>
  </si>
  <si>
    <t>15：00　～　15：45</t>
  </si>
  <si>
    <t>MareFC</t>
  </si>
  <si>
    <t>9月24日（日）姫の沢予定</t>
  </si>
  <si>
    <r>
      <t>　試合の登録選手人数は、８～２５名以下、指導者（医療従事者含む）は8名以下とし、当日ベンチに入ることができる選手・指導者はメンバー表に記載された中から、代表者1名、監督1名、コーチ（医療従事者）2名、選手16名以下を選出する。</t>
    </r>
    <r>
      <rPr>
        <b/>
        <u val="single"/>
        <sz val="11"/>
        <color indexed="8"/>
        <rFont val="BIZ UDゴシック"/>
        <family val="3"/>
      </rPr>
      <t>（メンバー表は予選開始前日までに事務局豊田までメールすること）　　 　</t>
    </r>
    <r>
      <rPr>
        <b/>
        <u val="single"/>
        <sz val="11"/>
        <color indexed="10"/>
        <rFont val="BIZ UDゴシック"/>
        <family val="3"/>
      </rPr>
      <t>※伊豆ローカルルール採用</t>
    </r>
    <r>
      <rPr>
        <sz val="11"/>
        <color indexed="8"/>
        <rFont val="BIZ UDゴシック"/>
        <family val="3"/>
      </rPr>
      <t xml:space="preserve">
　試合の交代人数は、ベンチ内選手であれば制限を設けず、自由な交替とする。
　なお、試合当日は、メンバー表に必要事項を記入の上、試合前に本部へ1部提出、また試合毎に先発メンバーに印を付け、１部提出すること。各チーム（準ずるもの）は、ユニホームとベンチ入り指導者、選手証のチェックを本部で受けること。</t>
    </r>
  </si>
  <si>
    <t>開会式</t>
  </si>
  <si>
    <t>9:00　～　9：45</t>
  </si>
  <si>
    <t>9：55　～　10：40</t>
  </si>
  <si>
    <t>10：45　～　11：00</t>
  </si>
  <si>
    <t>11：10　～　11：55</t>
  </si>
  <si>
    <t>12：05　～　12：50</t>
  </si>
  <si>
    <t>13：00　～　13：45</t>
  </si>
  <si>
    <t>13：55　～　14：40</t>
  </si>
  <si>
    <t>14：50　～　15：35</t>
  </si>
  <si>
    <t>リーグ戦で同点の場合、そのまま終了。順位の決定順位は、①勝点〈勝３・引き分け1、負０〉、②当該成績、③得失点、④総得点、⑤抽選（ﾁｰﾑ代表者）とする。ただし、県・東部がかかった順位を決める場合は、PK戦とする。その場合は３名で行い、決着つくまで行う。</t>
  </si>
  <si>
    <t>函南東</t>
  </si>
  <si>
    <t>FCITO</t>
  </si>
  <si>
    <t>長岡</t>
  </si>
  <si>
    <t>　9月24日（日）、10月22日（日）、11月5日（日）の３日間。　　　　　　　　　　　※悪天候の場合は別途調整</t>
  </si>
  <si>
    <t>FC ITO</t>
  </si>
  <si>
    <t>内山琉生</t>
  </si>
  <si>
    <t>松下遥人</t>
  </si>
  <si>
    <t>佐藤奏太</t>
  </si>
  <si>
    <t>佐々木心音</t>
  </si>
  <si>
    <t>稲波航成</t>
  </si>
  <si>
    <t>鳥澤健樹</t>
  </si>
  <si>
    <t>望月怜桜</t>
  </si>
  <si>
    <t>矢作栄人</t>
  </si>
  <si>
    <t>山田海翔</t>
  </si>
  <si>
    <t>福原陽人</t>
  </si>
  <si>
    <t>斎藤憲吾</t>
  </si>
  <si>
    <t>伊藤汰一</t>
  </si>
  <si>
    <t>ウチヤマルイ</t>
  </si>
  <si>
    <t>マツシタハルト</t>
  </si>
  <si>
    <t>サトウカナタ</t>
  </si>
  <si>
    <t>フカベソウ</t>
  </si>
  <si>
    <t>ササキシオン</t>
  </si>
  <si>
    <t>カワグチタクト</t>
  </si>
  <si>
    <t>オガワルイ</t>
  </si>
  <si>
    <t>ムラカミリク</t>
  </si>
  <si>
    <t>イナミコウセイ</t>
  </si>
  <si>
    <t>スズキハルフミ</t>
  </si>
  <si>
    <t>トリサワケンジュ</t>
  </si>
  <si>
    <t>ヤマキサトシ</t>
  </si>
  <si>
    <t>森下広貴</t>
  </si>
  <si>
    <t>資格C級</t>
  </si>
  <si>
    <t>森下</t>
  </si>
  <si>
    <t>090.5875.1636</t>
  </si>
  <si>
    <t>FP</t>
  </si>
  <si>
    <t>GK</t>
  </si>
  <si>
    <t>深辺壮</t>
  </si>
  <si>
    <t>村上璃空</t>
  </si>
  <si>
    <t>小川瑠生</t>
  </si>
  <si>
    <t>鈴木悠文</t>
  </si>
  <si>
    <t>山木哲</t>
  </si>
  <si>
    <t>川口拓翔</t>
  </si>
  <si>
    <t>永田航希</t>
  </si>
  <si>
    <t>勝又蓮人</t>
  </si>
  <si>
    <t>村上瑠生</t>
  </si>
  <si>
    <t>細谷隆翔</t>
  </si>
  <si>
    <t>松本一真</t>
  </si>
  <si>
    <t>深辺航矢</t>
  </si>
  <si>
    <t>FC 伊東</t>
  </si>
  <si>
    <t>赤</t>
  </si>
  <si>
    <t>青</t>
  </si>
  <si>
    <t>白</t>
  </si>
  <si>
    <t>緑</t>
  </si>
  <si>
    <t>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</si>
</sst>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lt;=999]000;[&lt;=99999]000\-00;000\-0000"/>
    <numFmt numFmtId="182" formatCode="m/d;@"/>
    <numFmt numFmtId="183" formatCode="mmm\-yyyy"/>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10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5"/>
      <name val="BIZ UDゴシック"/>
      <family val="3"/>
    </font>
    <font>
      <sz val="11"/>
      <name val="BIZ UDゴシック"/>
      <family val="3"/>
    </font>
    <font>
      <b/>
      <sz val="14"/>
      <name val="BIZ UDゴシック"/>
      <family val="3"/>
    </font>
    <font>
      <b/>
      <sz val="11"/>
      <name val="BIZ UDゴシック"/>
      <family val="3"/>
    </font>
    <font>
      <b/>
      <sz val="24"/>
      <name val="BIZ UDゴシック"/>
      <family val="3"/>
    </font>
    <font>
      <sz val="12"/>
      <name val="BIZ UDゴシック"/>
      <family val="3"/>
    </font>
    <font>
      <b/>
      <sz val="16"/>
      <name val="BIZ UDゴシック"/>
      <family val="3"/>
    </font>
    <font>
      <b/>
      <u val="single"/>
      <sz val="11"/>
      <color indexed="10"/>
      <name val="BIZ UDゴシック"/>
      <family val="3"/>
    </font>
    <font>
      <sz val="11"/>
      <color indexed="8"/>
      <name val="BIZ UDゴシック"/>
      <family val="3"/>
    </font>
    <font>
      <b/>
      <u val="single"/>
      <sz val="11"/>
      <color indexed="8"/>
      <name val="BIZ UDゴシック"/>
      <family val="3"/>
    </font>
    <font>
      <sz val="11"/>
      <color indexed="10"/>
      <name val="BIZ UDゴシック"/>
      <family val="3"/>
    </font>
    <font>
      <b/>
      <sz val="11"/>
      <color indexed="10"/>
      <name val="ＭＳ Ｐゴシック"/>
      <family val="3"/>
    </font>
    <font>
      <sz val="6"/>
      <name val="ＭＳ Ｐ明朝"/>
      <family val="1"/>
    </font>
    <font>
      <u val="single"/>
      <sz val="11"/>
      <name val="BIZ UDゴシック"/>
      <family val="3"/>
    </font>
    <font>
      <b/>
      <sz val="14"/>
      <name val="BIZ UDP明朝 Medium"/>
      <family val="1"/>
    </font>
    <font>
      <b/>
      <sz val="11"/>
      <name val="BIZ UDP明朝 Medium"/>
      <family val="1"/>
    </font>
    <font>
      <b/>
      <sz val="16"/>
      <name val="MS UI Gothic"/>
      <family val="3"/>
    </font>
    <font>
      <sz val="12"/>
      <name val="MS UI Gothic"/>
      <family val="3"/>
    </font>
    <font>
      <sz val="12"/>
      <color indexed="10"/>
      <name val="MS UI Gothic"/>
      <family val="3"/>
    </font>
    <font>
      <sz val="14"/>
      <name val="MS UI Gothic"/>
      <family val="3"/>
    </font>
    <font>
      <b/>
      <sz val="12"/>
      <name val="MS UI Gothic"/>
      <family val="3"/>
    </font>
    <font>
      <sz val="11"/>
      <name val="MS UI Gothic"/>
      <family val="3"/>
    </font>
    <font>
      <sz val="12"/>
      <color indexed="9"/>
      <name val="MS UI Gothic"/>
      <family val="3"/>
    </font>
    <font>
      <sz val="10"/>
      <name val="MS UI Gothic"/>
      <family val="3"/>
    </font>
    <font>
      <sz val="8"/>
      <name val="MS UI Gothic"/>
      <family val="3"/>
    </font>
    <font>
      <sz val="9"/>
      <name val="MS UI Gothic"/>
      <family val="3"/>
    </font>
    <font>
      <b/>
      <sz val="11"/>
      <name val="MS UI Gothic"/>
      <family val="3"/>
    </font>
    <font>
      <b/>
      <sz val="9"/>
      <name val="MS UI Gothic"/>
      <family val="3"/>
    </font>
    <font>
      <b/>
      <sz val="14"/>
      <name val="HGP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MS PGothic"/>
      <family val="3"/>
    </font>
    <font>
      <sz val="12"/>
      <color indexed="8"/>
      <name val="ＭＳ Ｐゴシック"/>
      <family val="3"/>
    </font>
    <font>
      <sz val="11"/>
      <color indexed="17"/>
      <name val="ＭＳ Ｐゴシック"/>
      <family val="3"/>
    </font>
    <font>
      <sz val="12"/>
      <color indexed="8"/>
      <name val="BIZ UDゴシック"/>
      <family val="3"/>
    </font>
    <font>
      <b/>
      <sz val="18"/>
      <name val="ＭＳ Ｐゴシック"/>
      <family val="3"/>
    </font>
    <font>
      <sz val="22"/>
      <name val="ＭＳ Ｐゴシック"/>
      <family val="3"/>
    </font>
    <font>
      <sz val="14"/>
      <name val="ＭＳ Ｐゴシック"/>
      <family val="3"/>
    </font>
    <font>
      <sz val="10"/>
      <name val="ＭＳ Ｐゴシック"/>
      <family val="3"/>
    </font>
    <font>
      <sz val="9"/>
      <name val="ＭＳ Ｐゴシック"/>
      <family val="3"/>
    </font>
    <font>
      <sz val="8"/>
      <name val="ＭＳ Ｐゴシック"/>
      <family val="3"/>
    </font>
    <font>
      <sz val="12"/>
      <name val="ＭＳ Ｐゴシック"/>
      <family val="3"/>
    </font>
    <font>
      <b/>
      <sz val="16"/>
      <color indexed="10"/>
      <name val="ＭＳ Ｐゴシック"/>
      <family val="3"/>
    </font>
    <font>
      <sz val="12"/>
      <color indexed="8"/>
      <name val="MS UI Gothic"/>
      <family val="3"/>
    </font>
    <font>
      <b/>
      <sz val="16"/>
      <name val="ＭＳ Ｐゴシック"/>
      <family val="3"/>
    </font>
    <font>
      <sz val="9"/>
      <name val="Meiryo UI"/>
      <family val="3"/>
    </font>
    <font>
      <sz val="18"/>
      <color indexed="8"/>
      <name val="HGP創英角ﾎﾟｯﾌﾟ体"/>
      <family val="3"/>
    </font>
    <font>
      <b/>
      <sz val="28"/>
      <color indexed="8"/>
      <name val="HGP創英角ﾎﾟｯﾌﾟ体"/>
      <family val="3"/>
    </font>
    <font>
      <b/>
      <sz val="36"/>
      <color indexed="8"/>
      <name val="HGP創英角ﾎﾟｯﾌﾟ体"/>
      <family val="3"/>
    </font>
    <font>
      <b/>
      <sz val="26"/>
      <color indexed="8"/>
      <name val="HGP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0000"/>
      <name val="ＭＳ Ｐゴシック"/>
      <family val="3"/>
    </font>
    <font>
      <sz val="11"/>
      <color rgb="FF000000"/>
      <name val="MS PGothic"/>
      <family val="3"/>
    </font>
    <font>
      <sz val="12"/>
      <color theme="1"/>
      <name val="Calibri"/>
      <family val="3"/>
    </font>
    <font>
      <sz val="11"/>
      <color rgb="FF006100"/>
      <name val="Calibri"/>
      <family val="3"/>
    </font>
    <font>
      <sz val="11"/>
      <color rgb="FFFF0000"/>
      <name val="BIZ UDゴシック"/>
      <family val="3"/>
    </font>
    <font>
      <sz val="12"/>
      <color theme="1"/>
      <name val="BIZ UDゴシック"/>
      <family val="3"/>
    </font>
    <font>
      <sz val="11"/>
      <color theme="1"/>
      <name val="BIZ UDゴシック"/>
      <family val="3"/>
    </font>
    <font>
      <b/>
      <sz val="18"/>
      <name val="Cambria"/>
      <family val="3"/>
    </font>
    <font>
      <sz val="22"/>
      <name val="Cambria"/>
      <family val="3"/>
    </font>
    <font>
      <sz val="11"/>
      <name val="Cambria"/>
      <family val="3"/>
    </font>
    <font>
      <sz val="14"/>
      <name val="Cambria"/>
      <family val="3"/>
    </font>
    <font>
      <sz val="10"/>
      <name val="Cambria"/>
      <family val="3"/>
    </font>
    <font>
      <b/>
      <sz val="11"/>
      <color indexed="10"/>
      <name val="Cambria"/>
      <family val="3"/>
    </font>
    <font>
      <b/>
      <sz val="11"/>
      <color rgb="FFFF0000"/>
      <name val="Cambria"/>
      <family val="3"/>
    </font>
    <font>
      <sz val="9"/>
      <name val="Cambria"/>
      <family val="3"/>
    </font>
    <font>
      <sz val="8"/>
      <name val="Cambria"/>
      <family val="3"/>
    </font>
    <font>
      <sz val="12"/>
      <name val="Cambria"/>
      <family val="3"/>
    </font>
    <font>
      <b/>
      <sz val="16"/>
      <color indexed="10"/>
      <name val="Cambria"/>
      <family val="3"/>
    </font>
    <font>
      <sz val="11"/>
      <color rgb="FFFF0000"/>
      <name val="Cambria"/>
      <family val="3"/>
    </font>
    <font>
      <sz val="11"/>
      <color theme="1"/>
      <name val="Cambria"/>
      <family val="3"/>
    </font>
    <font>
      <sz val="12"/>
      <color theme="1"/>
      <name val="MS UI Gothic"/>
      <family val="3"/>
    </font>
    <font>
      <b/>
      <sz val="16"/>
      <name val="Cambria"/>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medium"/>
      <right/>
      <top style="medium"/>
      <bottom style="medium"/>
    </border>
    <border>
      <left style="thin"/>
      <right style="thin"/>
      <top style="medium"/>
      <bottom style="medium"/>
    </border>
    <border>
      <left style="medium"/>
      <right>
        <color indexed="63"/>
      </right>
      <top>
        <color indexed="63"/>
      </top>
      <bottom style="medium"/>
    </border>
    <border>
      <left style="medium"/>
      <right>
        <color indexed="63"/>
      </right>
      <top>
        <color indexed="63"/>
      </top>
      <bottom style="thin"/>
    </border>
    <border>
      <left style="thin"/>
      <right style="medium"/>
      <top style="thin"/>
      <bottom style="thin"/>
    </border>
    <border>
      <left style="medium"/>
      <right style="medium"/>
      <top style="thin"/>
      <bottom style="thin"/>
    </border>
    <border>
      <left style="thin"/>
      <right style="medium"/>
      <top style="thin"/>
      <bottom style="medium"/>
    </border>
    <border>
      <left style="medium"/>
      <right style="medium"/>
      <top style="thin"/>
      <bottom style="medium"/>
    </border>
    <border>
      <left style="medium"/>
      <right style="thin"/>
      <top style="medium"/>
      <bottom style="medium"/>
    </border>
    <border>
      <left style="thin"/>
      <right/>
      <top style="medium"/>
      <bottom style="medium"/>
    </border>
    <border>
      <left/>
      <right/>
      <top style="medium"/>
      <bottom style="medium"/>
    </border>
    <border>
      <left style="medium"/>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style="medium"/>
      <right style="thin"/>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color indexed="63"/>
      </right>
      <top>
        <color indexed="63"/>
      </top>
      <bottom style="medium"/>
    </border>
    <border>
      <left>
        <color indexed="63"/>
      </left>
      <right style="thin"/>
      <top style="medium"/>
      <bottom style="medium"/>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medium"/>
    </border>
    <border>
      <left/>
      <right style="medium"/>
      <top style="medium"/>
      <bottom style="medium"/>
    </border>
    <border>
      <left>
        <color indexed="63"/>
      </left>
      <right style="medium"/>
      <top style="medium"/>
      <bottom>
        <color indexed="63"/>
      </bottom>
    </border>
    <border diagonalUp="1">
      <left style="medium"/>
      <right/>
      <top style="medium"/>
      <bottom/>
      <diagonal style="thin"/>
    </border>
    <border diagonalUp="1">
      <left/>
      <right style="medium"/>
      <top style="medium"/>
      <bottom/>
      <diagonal style="thin"/>
    </border>
    <border>
      <left>
        <color indexed="63"/>
      </left>
      <right style="medium"/>
      <top>
        <color indexed="63"/>
      </top>
      <bottom style="medium"/>
    </border>
    <border>
      <left style="thin"/>
      <right style="medium"/>
      <top style="medium"/>
      <bottom>
        <color indexed="63"/>
      </bottom>
    </border>
    <border>
      <left style="thin"/>
      <right style="medium"/>
      <top>
        <color indexed="63"/>
      </top>
      <bottom style="medium"/>
    </border>
    <border>
      <left>
        <color indexed="63"/>
      </left>
      <right style="medium"/>
      <top>
        <color indexed="63"/>
      </top>
      <bottom style="thin"/>
    </border>
    <border>
      <left style="medium"/>
      <right/>
      <top style="thin"/>
      <bottom style="thin"/>
    </border>
    <border>
      <left style="medium"/>
      <right/>
      <top style="thin"/>
      <bottom style="medium"/>
    </border>
    <border>
      <left>
        <color indexed="63"/>
      </left>
      <right style="medium"/>
      <top style="thin"/>
      <bottom style="medium"/>
    </border>
    <border>
      <left>
        <color indexed="63"/>
      </left>
      <right>
        <color indexed="63"/>
      </right>
      <top style="thin"/>
      <bottom style="medium"/>
    </border>
    <border>
      <left style="thin"/>
      <right style="medium"/>
      <top>
        <color indexed="63"/>
      </top>
      <bottom style="thin"/>
    </border>
    <border>
      <left style="medium"/>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medium"/>
    </border>
    <border>
      <left>
        <color indexed="63"/>
      </left>
      <right>
        <color indexed="63"/>
      </right>
      <top style="medium"/>
      <bottom style="thin"/>
    </border>
    <border>
      <left>
        <color indexed="63"/>
      </left>
      <right style="medium"/>
      <top style="thin"/>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medium"/>
      <top style="thin"/>
      <bottom>
        <color indexed="63"/>
      </bottom>
      <diagonal style="thin"/>
    </border>
    <border diagonalDown="1">
      <left style="thin"/>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medium"/>
      <top>
        <color indexed="63"/>
      </top>
      <bottom style="mediu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top/>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style="medium"/>
      <top style="medium"/>
      <bottom style="thin"/>
    </border>
    <border>
      <left style="thin"/>
      <right style="thin"/>
      <top style="medium"/>
      <bottom>
        <color indexed="63"/>
      </botto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left style="medium"/>
      <right style="thin"/>
      <top style="medium"/>
      <bottom style="thin"/>
    </border>
    <border>
      <left style="thin"/>
      <right>
        <color indexed="63"/>
      </right>
      <top>
        <color indexed="63"/>
      </top>
      <bottom style="medium"/>
    </border>
    <border>
      <left style="medium"/>
      <right style="thin"/>
      <top style="medium"/>
      <bottom>
        <color indexed="63"/>
      </bottom>
    </border>
    <border>
      <left style="medium"/>
      <right style="thin"/>
      <top>
        <color indexed="63"/>
      </top>
      <bottom style="medium"/>
    </border>
  </borders>
  <cellStyleXfs count="15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70" fillId="0" borderId="0" applyNumberFormat="0" applyFill="0" applyBorder="0" applyAlignment="0" applyProtection="0"/>
    <xf numFmtId="0" fontId="71" fillId="25" borderId="1" applyNumberFormat="0" applyAlignment="0" applyProtection="0"/>
    <xf numFmtId="0" fontId="72"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73" fillId="0" borderId="3" applyNumberFormat="0" applyFill="0" applyAlignment="0" applyProtection="0"/>
    <xf numFmtId="0" fontId="74" fillId="28" borderId="0" applyNumberFormat="0" applyBorder="0" applyAlignment="0" applyProtection="0"/>
    <xf numFmtId="0" fontId="75" fillId="29"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29"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0" borderId="4" applyNumberFormat="0" applyAlignment="0" applyProtection="0"/>
    <xf numFmtId="0" fontId="0" fillId="0" borderId="0">
      <alignment vertical="center"/>
      <protection/>
    </xf>
    <xf numFmtId="0" fontId="84" fillId="0" borderId="0">
      <alignment vertical="center"/>
      <protection/>
    </xf>
    <xf numFmtId="0" fontId="85" fillId="0" borderId="0">
      <alignment/>
      <protection/>
    </xf>
    <xf numFmtId="0" fontId="0" fillId="0" borderId="0">
      <alignment vertical="center"/>
      <protection/>
    </xf>
    <xf numFmtId="0" fontId="0" fillId="0" borderId="0">
      <alignment vertical="center"/>
      <protection/>
    </xf>
    <xf numFmtId="0" fontId="84" fillId="0" borderId="0">
      <alignment vertical="center"/>
      <protection/>
    </xf>
    <xf numFmtId="0" fontId="0" fillId="0" borderId="0">
      <alignment vertical="center"/>
      <protection/>
    </xf>
    <xf numFmtId="0" fontId="0" fillId="0" borderId="0">
      <alignment/>
      <protection/>
    </xf>
    <xf numFmtId="0" fontId="84" fillId="0" borderId="0">
      <alignment/>
      <protection/>
    </xf>
    <xf numFmtId="0" fontId="0" fillId="0" borderId="0">
      <alignment/>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86" fillId="0" borderId="0">
      <alignment/>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0" fillId="0" borderId="0">
      <alignment/>
      <protection/>
    </xf>
    <xf numFmtId="0" fontId="3" fillId="0" borderId="0" applyNumberFormat="0" applyFill="0" applyBorder="0" applyAlignment="0" applyProtection="0"/>
    <xf numFmtId="0" fontId="87" fillId="31" borderId="0" applyNumberFormat="0" applyBorder="0" applyAlignment="0" applyProtection="0"/>
  </cellStyleXfs>
  <cellXfs count="524">
    <xf numFmtId="0" fontId="0" fillId="0" borderId="0" xfId="0" applyAlignment="1">
      <alignment vertical="center"/>
    </xf>
    <xf numFmtId="0" fontId="4" fillId="0" borderId="0" xfId="0" applyFont="1" applyAlignment="1">
      <alignment horizontal="justify" vertical="center"/>
    </xf>
    <xf numFmtId="0" fontId="5" fillId="0" borderId="0" xfId="0" applyFont="1" applyAlignment="1">
      <alignment vertical="center"/>
    </xf>
    <xf numFmtId="0" fontId="4"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9" fillId="0" borderId="0" xfId="0" applyFont="1" applyAlignment="1">
      <alignment horizontal="center" vertical="center"/>
    </xf>
    <xf numFmtId="0" fontId="5" fillId="0" borderId="0" xfId="0" applyFont="1" applyAlignment="1">
      <alignment horizontal="left" vertical="center"/>
    </xf>
    <xf numFmtId="0" fontId="9" fillId="0" borderId="0" xfId="0" applyFont="1" applyAlignment="1">
      <alignment horizontal="center" vertical="top"/>
    </xf>
    <xf numFmtId="0" fontId="5" fillId="0" borderId="0" xfId="0" applyFont="1" applyAlignment="1">
      <alignment vertical="top"/>
    </xf>
    <xf numFmtId="0" fontId="5" fillId="0" borderId="0" xfId="0" applyFont="1" applyAlignment="1">
      <alignment vertical="top" wrapText="1"/>
    </xf>
    <xf numFmtId="0" fontId="5" fillId="0" borderId="0" xfId="0" applyFont="1" applyAlignment="1">
      <alignment horizontal="left" vertical="top"/>
    </xf>
    <xf numFmtId="0" fontId="88"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top"/>
    </xf>
    <xf numFmtId="0" fontId="5" fillId="0" borderId="0" xfId="0" applyFont="1" applyAlignment="1">
      <alignment horizontal="center" vertical="top"/>
    </xf>
    <xf numFmtId="0" fontId="89" fillId="0" borderId="0" xfId="0" applyFont="1" applyAlignment="1">
      <alignment horizontal="center" vertical="top"/>
    </xf>
    <xf numFmtId="0" fontId="90" fillId="0" borderId="0" xfId="0" applyFont="1" applyAlignment="1">
      <alignment vertical="top"/>
    </xf>
    <xf numFmtId="0" fontId="90" fillId="0" borderId="0" xfId="0" applyFont="1" applyAlignment="1">
      <alignment vertical="center"/>
    </xf>
    <xf numFmtId="0" fontId="90" fillId="0" borderId="0" xfId="0" applyFont="1" applyAlignment="1">
      <alignment horizontal="left" vertical="top"/>
    </xf>
    <xf numFmtId="0" fontId="90" fillId="0" borderId="0" xfId="0" applyFont="1" applyAlignment="1">
      <alignment horizontal="left" vertical="top" wrapText="1"/>
    </xf>
    <xf numFmtId="0" fontId="7" fillId="0" borderId="0" xfId="0" applyFont="1" applyAlignment="1">
      <alignment horizontal="justify" vertical="center"/>
    </xf>
    <xf numFmtId="0" fontId="9" fillId="0" borderId="0" xfId="0" applyFont="1" applyAlignment="1">
      <alignment horizontal="left" vertical="center"/>
    </xf>
    <xf numFmtId="9" fontId="91" fillId="0" borderId="0" xfId="42" applyFont="1" applyBorder="1" applyAlignment="1">
      <alignment vertical="center" wrapText="1"/>
    </xf>
    <xf numFmtId="0" fontId="92" fillId="0" borderId="0" xfId="0" applyFont="1" applyBorder="1" applyAlignment="1">
      <alignment vertical="center"/>
    </xf>
    <xf numFmtId="0" fontId="92" fillId="0" borderId="0" xfId="0" applyFont="1" applyAlignment="1">
      <alignment vertical="center"/>
    </xf>
    <xf numFmtId="0" fontId="93" fillId="0" borderId="0" xfId="0" applyFont="1" applyAlignment="1">
      <alignment/>
    </xf>
    <xf numFmtId="0" fontId="94" fillId="0" borderId="0" xfId="0" applyFont="1" applyAlignment="1">
      <alignment/>
    </xf>
    <xf numFmtId="0" fontId="95" fillId="32" borderId="10" xfId="0" applyFont="1" applyFill="1" applyBorder="1" applyAlignment="1">
      <alignment horizontal="center" vertical="center"/>
    </xf>
    <xf numFmtId="0" fontId="96" fillId="0" borderId="0" xfId="0" applyFont="1" applyAlignment="1">
      <alignment vertical="center"/>
    </xf>
    <xf numFmtId="0" fontId="94" fillId="0" borderId="0" xfId="0" applyFont="1" applyAlignment="1">
      <alignment vertical="center"/>
    </xf>
    <xf numFmtId="0" fontId="93" fillId="0" borderId="0" xfId="0" applyFont="1" applyAlignment="1">
      <alignment vertical="center"/>
    </xf>
    <xf numFmtId="0" fontId="95" fillId="32" borderId="11" xfId="0" applyFont="1" applyFill="1" applyBorder="1" applyAlignment="1">
      <alignment horizontal="center" vertical="center" shrinkToFit="1"/>
    </xf>
    <xf numFmtId="0" fontId="95" fillId="0" borderId="12" xfId="0" applyFont="1" applyFill="1" applyBorder="1" applyAlignment="1">
      <alignment horizontal="center" vertical="center"/>
    </xf>
    <xf numFmtId="0" fontId="97" fillId="0" borderId="0" xfId="0" applyFont="1" applyAlignment="1">
      <alignment vertical="center"/>
    </xf>
    <xf numFmtId="0" fontId="95" fillId="32" borderId="13" xfId="0" applyFont="1" applyFill="1" applyBorder="1" applyAlignment="1">
      <alignment horizontal="center" vertical="center" shrinkToFit="1"/>
    </xf>
    <xf numFmtId="0" fontId="95" fillId="32" borderId="14" xfId="0" applyFont="1" applyFill="1" applyBorder="1" applyAlignment="1">
      <alignment horizontal="center" vertical="center" shrinkToFit="1"/>
    </xf>
    <xf numFmtId="0" fontId="95" fillId="0" borderId="15" xfId="0" applyFont="1" applyFill="1" applyBorder="1" applyAlignment="1" applyProtection="1">
      <alignment horizontal="center" vertical="center"/>
      <protection locked="0"/>
    </xf>
    <xf numFmtId="0" fontId="97" fillId="33" borderId="0" xfId="0" applyFont="1" applyFill="1" applyAlignment="1">
      <alignment vertical="center"/>
    </xf>
    <xf numFmtId="0" fontId="94" fillId="33" borderId="0" xfId="0" applyFont="1" applyFill="1" applyAlignment="1">
      <alignment vertical="center"/>
    </xf>
    <xf numFmtId="0" fontId="93" fillId="33" borderId="0" xfId="0" applyFont="1" applyFill="1" applyAlignment="1">
      <alignment vertical="center"/>
    </xf>
    <xf numFmtId="0" fontId="93" fillId="33" borderId="0" xfId="0" applyFont="1" applyFill="1" applyAlignment="1">
      <alignment/>
    </xf>
    <xf numFmtId="0" fontId="95" fillId="32" borderId="16" xfId="0" applyFont="1" applyFill="1" applyBorder="1" applyAlignment="1">
      <alignment horizontal="center" vertical="center" shrinkToFit="1"/>
    </xf>
    <xf numFmtId="0" fontId="95" fillId="0" borderId="17" xfId="0" applyFont="1" applyFill="1" applyBorder="1" applyAlignment="1" applyProtection="1">
      <alignment horizontal="center" vertical="center"/>
      <protection locked="0"/>
    </xf>
    <xf numFmtId="0" fontId="95" fillId="32" borderId="18" xfId="0" applyFont="1" applyFill="1" applyBorder="1" applyAlignment="1">
      <alignment horizontal="center" vertical="center" shrinkToFit="1"/>
    </xf>
    <xf numFmtId="0" fontId="95" fillId="32" borderId="19" xfId="0" applyFont="1" applyFill="1" applyBorder="1" applyAlignment="1">
      <alignment horizontal="center" vertical="center"/>
    </xf>
    <xf numFmtId="0" fontId="95" fillId="32" borderId="12" xfId="0" applyFont="1" applyFill="1" applyBorder="1" applyAlignment="1">
      <alignment horizontal="center" vertical="center"/>
    </xf>
    <xf numFmtId="0" fontId="98" fillId="32" borderId="12" xfId="0" applyFont="1" applyFill="1" applyBorder="1" applyAlignment="1">
      <alignment horizontal="center" vertical="center"/>
    </xf>
    <xf numFmtId="0" fontId="95" fillId="32" borderId="20" xfId="0" applyFont="1" applyFill="1" applyBorder="1" applyAlignment="1">
      <alignment horizontal="center" vertical="center"/>
    </xf>
    <xf numFmtId="0" fontId="99" fillId="32" borderId="12" xfId="0" applyFont="1" applyFill="1" applyBorder="1" applyAlignment="1">
      <alignment horizontal="center" vertical="center" wrapText="1" shrinkToFit="1"/>
    </xf>
    <xf numFmtId="0" fontId="95" fillId="32" borderId="21" xfId="0" applyFont="1" applyFill="1" applyBorder="1" applyAlignment="1">
      <alignment horizontal="center" vertical="center" shrinkToFit="1"/>
    </xf>
    <xf numFmtId="0" fontId="93" fillId="34" borderId="0" xfId="0" applyFont="1" applyFill="1" applyAlignment="1">
      <alignment vertical="center"/>
    </xf>
    <xf numFmtId="0" fontId="94" fillId="0" borderId="22" xfId="0" applyNumberFormat="1" applyFont="1" applyBorder="1" applyAlignment="1">
      <alignment horizontal="center" vertical="center"/>
    </xf>
    <xf numFmtId="0" fontId="94" fillId="0" borderId="23" xfId="64" applyNumberFormat="1" applyFont="1" applyBorder="1" applyAlignment="1">
      <alignment horizontal="center" vertical="center" shrinkToFit="1"/>
      <protection/>
    </xf>
    <xf numFmtId="0" fontId="93" fillId="0" borderId="23" xfId="64" applyFont="1" applyBorder="1" applyAlignment="1">
      <alignment horizontal="center" vertical="center" shrinkToFit="1"/>
      <protection/>
    </xf>
    <xf numFmtId="0" fontId="99" fillId="0" borderId="24" xfId="64" applyFont="1" applyBorder="1" applyAlignment="1">
      <alignment horizontal="center" vertical="center" shrinkToFit="1"/>
      <protection/>
    </xf>
    <xf numFmtId="49" fontId="98" fillId="0" borderId="23" xfId="64" applyNumberFormat="1" applyFont="1" applyBorder="1" applyAlignment="1">
      <alignment horizontal="center" vertical="center" shrinkToFit="1"/>
      <protection/>
    </xf>
    <xf numFmtId="49" fontId="100" fillId="0" borderId="25" xfId="0" applyNumberFormat="1" applyFont="1" applyBorder="1" applyAlignment="1">
      <alignment horizontal="center" vertical="center"/>
    </xf>
    <xf numFmtId="49" fontId="100" fillId="0" borderId="26" xfId="0" applyNumberFormat="1" applyFont="1" applyBorder="1" applyAlignment="1">
      <alignment horizontal="center" vertical="center"/>
    </xf>
    <xf numFmtId="0" fontId="94" fillId="0" borderId="27" xfId="0" applyNumberFormat="1" applyFont="1" applyBorder="1" applyAlignment="1">
      <alignment horizontal="center" vertical="center"/>
    </xf>
    <xf numFmtId="49" fontId="100" fillId="0" borderId="28" xfId="0" applyNumberFormat="1" applyFont="1" applyBorder="1" applyAlignment="1">
      <alignment horizontal="center" vertical="center"/>
    </xf>
    <xf numFmtId="49" fontId="100" fillId="0" borderId="24" xfId="0" applyNumberFormat="1" applyFont="1" applyBorder="1" applyAlignment="1">
      <alignment horizontal="center" vertical="center"/>
    </xf>
    <xf numFmtId="0" fontId="94" fillId="0" borderId="23" xfId="0" applyNumberFormat="1" applyFont="1" applyBorder="1" applyAlignment="1">
      <alignment horizontal="center" vertical="center"/>
    </xf>
    <xf numFmtId="49" fontId="99" fillId="0" borderId="24" xfId="0" applyNumberFormat="1" applyFont="1" applyBorder="1" applyAlignment="1">
      <alignment horizontal="center" vertical="center"/>
    </xf>
    <xf numFmtId="49" fontId="98" fillId="0" borderId="23" xfId="0" applyNumberFormat="1" applyFont="1" applyBorder="1" applyAlignment="1">
      <alignment horizontal="center" vertical="center" shrinkToFit="1"/>
    </xf>
    <xf numFmtId="0" fontId="101" fillId="33" borderId="0" xfId="0" applyFont="1" applyFill="1" applyAlignment="1">
      <alignment vertical="center"/>
    </xf>
    <xf numFmtId="0" fontId="96" fillId="0" borderId="0" xfId="0" applyFont="1" applyFill="1" applyAlignment="1">
      <alignment vertical="center"/>
    </xf>
    <xf numFmtId="0" fontId="94" fillId="0" borderId="29" xfId="0" applyNumberFormat="1" applyFont="1" applyBorder="1" applyAlignment="1">
      <alignment horizontal="center" vertical="center"/>
    </xf>
    <xf numFmtId="0" fontId="94" fillId="0" borderId="30" xfId="0" applyNumberFormat="1" applyFont="1" applyBorder="1" applyAlignment="1">
      <alignment horizontal="center" vertical="center"/>
    </xf>
    <xf numFmtId="0" fontId="93" fillId="0" borderId="30" xfId="64" applyFont="1" applyBorder="1" applyAlignment="1">
      <alignment horizontal="center" vertical="center" shrinkToFit="1"/>
      <protection/>
    </xf>
    <xf numFmtId="49" fontId="99" fillId="0" borderId="31" xfId="0" applyNumberFormat="1" applyFont="1" applyBorder="1" applyAlignment="1">
      <alignment horizontal="center" vertical="center"/>
    </xf>
    <xf numFmtId="49" fontId="98" fillId="0" borderId="30" xfId="0" applyNumberFormat="1" applyFont="1" applyBorder="1" applyAlignment="1">
      <alignment horizontal="center" vertical="center" shrinkToFit="1"/>
    </xf>
    <xf numFmtId="0" fontId="94" fillId="0" borderId="30" xfId="64" applyNumberFormat="1" applyFont="1" applyBorder="1" applyAlignment="1">
      <alignment horizontal="center" vertical="center" shrinkToFit="1"/>
      <protection/>
    </xf>
    <xf numFmtId="49" fontId="100" fillId="0" borderId="32" xfId="0" applyNumberFormat="1" applyFont="1" applyBorder="1" applyAlignment="1">
      <alignment horizontal="center" vertical="center"/>
    </xf>
    <xf numFmtId="49" fontId="100" fillId="0" borderId="31" xfId="0" applyNumberFormat="1" applyFont="1" applyBorder="1" applyAlignment="1">
      <alignment horizontal="center" vertical="center"/>
    </xf>
    <xf numFmtId="0" fontId="98" fillId="0" borderId="33" xfId="0" applyFont="1" applyBorder="1" applyAlignment="1">
      <alignment vertical="center"/>
    </xf>
    <xf numFmtId="0" fontId="93" fillId="0" borderId="33" xfId="0" applyFont="1" applyBorder="1" applyAlignment="1">
      <alignment horizontal="center" vertical="center"/>
    </xf>
    <xf numFmtId="0" fontId="93" fillId="0" borderId="34" xfId="0" applyFont="1" applyBorder="1" applyAlignment="1">
      <alignment horizontal="center" vertical="center"/>
    </xf>
    <xf numFmtId="0" fontId="98" fillId="0" borderId="33" xfId="0" applyFont="1" applyBorder="1" applyAlignment="1">
      <alignment horizontal="center" vertical="center"/>
    </xf>
    <xf numFmtId="0" fontId="98" fillId="0" borderId="35" xfId="0" applyFont="1" applyBorder="1" applyAlignment="1">
      <alignment horizontal="center" vertical="center"/>
    </xf>
    <xf numFmtId="0" fontId="95" fillId="0" borderId="24" xfId="0" applyFont="1" applyBorder="1" applyAlignment="1">
      <alignment horizontal="center" vertical="center"/>
    </xf>
    <xf numFmtId="0" fontId="95" fillId="0" borderId="23" xfId="0" applyFont="1" applyBorder="1" applyAlignment="1">
      <alignment horizontal="center" vertical="center"/>
    </xf>
    <xf numFmtId="0" fontId="95" fillId="0" borderId="28" xfId="0" applyFont="1" applyBorder="1" applyAlignment="1">
      <alignment horizontal="center" vertical="center"/>
    </xf>
    <xf numFmtId="0" fontId="95" fillId="0" borderId="31" xfId="0" applyFont="1" applyBorder="1" applyAlignment="1">
      <alignment horizontal="center" vertical="center"/>
    </xf>
    <xf numFmtId="0" fontId="95" fillId="0" borderId="30" xfId="0" applyFont="1" applyBorder="1" applyAlignment="1">
      <alignment horizontal="center" vertical="center"/>
    </xf>
    <xf numFmtId="0" fontId="95" fillId="0" borderId="32" xfId="0" applyFont="1" applyBorder="1" applyAlignment="1">
      <alignment horizontal="center" vertical="center"/>
    </xf>
    <xf numFmtId="0" fontId="93" fillId="0" borderId="0" xfId="0" applyFont="1" applyBorder="1" applyAlignment="1">
      <alignment vertical="center" shrinkToFit="1"/>
    </xf>
    <xf numFmtId="0" fontId="93" fillId="0" borderId="0" xfId="0" applyFont="1" applyAlignment="1">
      <alignment vertical="center" shrinkToFit="1"/>
    </xf>
    <xf numFmtId="0" fontId="94" fillId="0" borderId="0" xfId="64" applyFont="1" applyBorder="1" applyAlignment="1">
      <alignment/>
      <protection/>
    </xf>
    <xf numFmtId="0" fontId="93" fillId="0" borderId="0" xfId="64" applyFont="1" applyBorder="1" applyAlignment="1">
      <alignment/>
      <protection/>
    </xf>
    <xf numFmtId="0" fontId="93" fillId="0" borderId="0" xfId="64" applyFont="1" applyAlignment="1">
      <alignment/>
      <protection/>
    </xf>
    <xf numFmtId="0" fontId="100" fillId="0" borderId="0" xfId="0" applyFont="1" applyFill="1" applyBorder="1" applyAlignment="1">
      <alignment horizontal="center" vertical="center" shrinkToFit="1"/>
    </xf>
    <xf numFmtId="0" fontId="93" fillId="0" borderId="0" xfId="0" applyFont="1" applyFill="1" applyBorder="1" applyAlignment="1">
      <alignment horizontal="center" vertical="center" shrinkToFit="1"/>
    </xf>
    <xf numFmtId="0" fontId="93" fillId="0" borderId="36" xfId="0" applyFont="1" applyFill="1" applyBorder="1" applyAlignment="1">
      <alignment horizontal="center" vertical="center"/>
    </xf>
    <xf numFmtId="0" fontId="93" fillId="0" borderId="36" xfId="0" applyFont="1" applyFill="1" applyBorder="1" applyAlignment="1">
      <alignment horizontal="center" vertical="center" shrinkToFit="1"/>
    </xf>
    <xf numFmtId="0" fontId="100" fillId="0" borderId="0" xfId="0" applyFont="1" applyFill="1" applyBorder="1" applyAlignment="1">
      <alignment vertical="center"/>
    </xf>
    <xf numFmtId="0" fontId="100" fillId="0" borderId="0" xfId="0" applyFont="1" applyFill="1" applyBorder="1" applyAlignment="1">
      <alignment vertical="center" shrinkToFit="1"/>
    </xf>
    <xf numFmtId="0" fontId="93" fillId="0" borderId="0" xfId="0" applyFont="1" applyFill="1" applyBorder="1" applyAlignment="1">
      <alignment vertical="center" shrinkToFit="1"/>
    </xf>
    <xf numFmtId="0" fontId="102" fillId="0" borderId="0" xfId="0" applyFont="1" applyAlignment="1">
      <alignment/>
    </xf>
    <xf numFmtId="0" fontId="96" fillId="0" borderId="0" xfId="64" applyFont="1" applyAlignment="1">
      <alignment/>
      <protection/>
    </xf>
    <xf numFmtId="0" fontId="94" fillId="0" borderId="0" xfId="64" applyFont="1" applyAlignment="1">
      <alignment/>
      <protection/>
    </xf>
    <xf numFmtId="0" fontId="93" fillId="0" borderId="0" xfId="64" applyFont="1" applyAlignment="1">
      <alignment vertical="center"/>
      <protection/>
    </xf>
    <xf numFmtId="49" fontId="93" fillId="0" borderId="0" xfId="64" applyNumberFormat="1" applyFont="1" applyFill="1" applyBorder="1" applyAlignment="1">
      <alignment horizontal="left"/>
      <protection/>
    </xf>
    <xf numFmtId="0" fontId="95" fillId="0" borderId="0" xfId="64" applyFont="1" applyAlignment="1">
      <alignment/>
      <protection/>
    </xf>
    <xf numFmtId="0" fontId="93" fillId="0" borderId="0" xfId="64" applyFont="1" applyAlignment="1">
      <alignment horizontal="left"/>
      <protection/>
    </xf>
    <xf numFmtId="0" fontId="103" fillId="0" borderId="0" xfId="64" applyFont="1" applyAlignment="1">
      <alignment horizontal="left"/>
      <protection/>
    </xf>
    <xf numFmtId="0" fontId="102" fillId="0" borderId="0" xfId="64" applyFont="1" applyAlignment="1">
      <alignment horizontal="left"/>
      <protection/>
    </xf>
    <xf numFmtId="0" fontId="19" fillId="0" borderId="0" xfId="0" applyFont="1" applyAlignment="1">
      <alignment horizontal="center" vertical="center"/>
    </xf>
    <xf numFmtId="0" fontId="21" fillId="0" borderId="0" xfId="67" applyFont="1" applyProtection="1">
      <alignment vertical="center"/>
      <protection locked="0"/>
    </xf>
    <xf numFmtId="0" fontId="20" fillId="0" borderId="0" xfId="67" applyFont="1" applyProtection="1">
      <alignment vertical="center"/>
      <protection locked="0"/>
    </xf>
    <xf numFmtId="0" fontId="21" fillId="0" borderId="0" xfId="67" applyFont="1" applyAlignment="1" applyProtection="1">
      <alignment horizontal="center"/>
      <protection locked="0"/>
    </xf>
    <xf numFmtId="0" fontId="21" fillId="0" borderId="0" xfId="149" applyFont="1" applyFill="1" applyAlignment="1">
      <alignment vertical="center"/>
      <protection/>
    </xf>
    <xf numFmtId="0" fontId="21" fillId="0" borderId="0" xfId="67" applyFont="1" applyBorder="1" applyAlignment="1" applyProtection="1">
      <alignment horizontal="center"/>
      <protection locked="0"/>
    </xf>
    <xf numFmtId="0" fontId="21" fillId="0" borderId="0" xfId="67" applyFont="1" applyBorder="1" applyProtection="1">
      <alignment vertical="center"/>
      <protection locked="0"/>
    </xf>
    <xf numFmtId="0" fontId="21" fillId="0" borderId="0" xfId="67" applyFont="1" applyBorder="1" applyAlignment="1" applyProtection="1">
      <alignment vertical="center" shrinkToFit="1"/>
      <protection locked="0"/>
    </xf>
    <xf numFmtId="0" fontId="21" fillId="0" borderId="0" xfId="67" applyFont="1" applyBorder="1" applyAlignment="1">
      <alignment vertical="center" shrinkToFit="1"/>
      <protection/>
    </xf>
    <xf numFmtId="0" fontId="23" fillId="0" borderId="0" xfId="67" applyFont="1" applyFill="1" applyBorder="1" applyAlignment="1" applyProtection="1">
      <alignment horizontal="center" shrinkToFit="1"/>
      <protection locked="0"/>
    </xf>
    <xf numFmtId="0" fontId="21" fillId="0" borderId="0" xfId="67" applyFont="1" applyFill="1" applyBorder="1" applyAlignment="1" applyProtection="1">
      <alignment vertical="center"/>
      <protection locked="0"/>
    </xf>
    <xf numFmtId="14" fontId="21" fillId="0" borderId="0" xfId="67" applyNumberFormat="1" applyFont="1" applyProtection="1">
      <alignment vertical="center"/>
      <protection locked="0"/>
    </xf>
    <xf numFmtId="49" fontId="21" fillId="0" borderId="0" xfId="67" applyNumberFormat="1" applyFont="1" applyAlignment="1" applyProtection="1">
      <alignment horizontal="right" vertical="center"/>
      <protection locked="0"/>
    </xf>
    <xf numFmtId="0" fontId="21" fillId="0" borderId="0" xfId="67" applyFont="1" applyFill="1" applyProtection="1">
      <alignment vertical="center"/>
      <protection locked="0"/>
    </xf>
    <xf numFmtId="0" fontId="21" fillId="0" borderId="0" xfId="67" applyFont="1" applyAlignment="1" applyProtection="1">
      <alignment horizontal="right" vertical="center"/>
      <protection locked="0"/>
    </xf>
    <xf numFmtId="0" fontId="104" fillId="34" borderId="37" xfId="67" applyFont="1" applyFill="1" applyBorder="1" applyAlignment="1">
      <alignment vertical="center" shrinkToFit="1"/>
      <protection/>
    </xf>
    <xf numFmtId="0" fontId="104" fillId="34" borderId="38" xfId="67" applyFont="1" applyFill="1" applyBorder="1" applyAlignment="1" applyProtection="1">
      <alignment horizontal="center"/>
      <protection hidden="1"/>
    </xf>
    <xf numFmtId="0" fontId="104" fillId="34" borderId="39" xfId="67" applyFont="1" applyFill="1" applyBorder="1" applyAlignment="1">
      <alignment horizontal="center" vertical="center" shrinkToFit="1"/>
      <protection/>
    </xf>
    <xf numFmtId="0" fontId="104" fillId="34" borderId="39" xfId="67" applyFont="1" applyFill="1" applyBorder="1" applyAlignment="1" applyProtection="1">
      <alignment horizontal="center" vertical="center" shrinkToFit="1"/>
      <protection hidden="1"/>
    </xf>
    <xf numFmtId="0" fontId="104" fillId="34" borderId="38" xfId="67" applyFont="1" applyFill="1" applyBorder="1" applyAlignment="1">
      <alignment vertical="center" shrinkToFit="1"/>
      <protection/>
    </xf>
    <xf numFmtId="0" fontId="104" fillId="0" borderId="38" xfId="67" applyFont="1" applyBorder="1" applyAlignment="1" applyProtection="1">
      <alignment horizontal="center" vertical="center" shrinkToFit="1"/>
      <protection hidden="1"/>
    </xf>
    <xf numFmtId="0" fontId="104" fillId="0" borderId="38" xfId="67" applyFont="1" applyBorder="1" applyAlignment="1" applyProtection="1">
      <alignment horizontal="center"/>
      <protection hidden="1"/>
    </xf>
    <xf numFmtId="0" fontId="104" fillId="0" borderId="39" xfId="67" applyFont="1" applyBorder="1" applyAlignment="1" applyProtection="1">
      <alignment horizontal="center" vertical="center" shrinkToFit="1"/>
      <protection hidden="1"/>
    </xf>
    <xf numFmtId="0" fontId="26" fillId="0" borderId="0" xfId="67" applyFont="1" applyBorder="1" applyAlignment="1" applyProtection="1">
      <alignment horizontal="center" vertical="center" shrinkToFit="1"/>
      <protection hidden="1"/>
    </xf>
    <xf numFmtId="0" fontId="21" fillId="34" borderId="26" xfId="67" applyFont="1" applyFill="1" applyBorder="1" applyAlignment="1" applyProtection="1">
      <alignment horizontal="center"/>
      <protection hidden="1"/>
    </xf>
    <xf numFmtId="0" fontId="21" fillId="34" borderId="36" xfId="67" applyFont="1" applyFill="1" applyBorder="1" applyAlignment="1" applyProtection="1">
      <alignment horizontal="center"/>
      <protection hidden="1"/>
    </xf>
    <xf numFmtId="0" fontId="21" fillId="34" borderId="25" xfId="67" applyFont="1" applyFill="1" applyBorder="1" applyAlignment="1" applyProtection="1">
      <alignment horizontal="center"/>
      <protection hidden="1"/>
    </xf>
    <xf numFmtId="0" fontId="21" fillId="34" borderId="40" xfId="67" applyFont="1" applyFill="1" applyBorder="1" applyAlignment="1" applyProtection="1">
      <alignment horizontal="center"/>
      <protection hidden="1"/>
    </xf>
    <xf numFmtId="0" fontId="21" fillId="34" borderId="0" xfId="67" applyFont="1" applyFill="1" applyBorder="1" applyAlignment="1" applyProtection="1">
      <alignment horizontal="center"/>
      <protection hidden="1"/>
    </xf>
    <xf numFmtId="0" fontId="21" fillId="34" borderId="41" xfId="67" applyFont="1" applyFill="1" applyBorder="1" applyAlignment="1" applyProtection="1">
      <alignment horizontal="center"/>
      <protection hidden="1"/>
    </xf>
    <xf numFmtId="0" fontId="21" fillId="0" borderId="40" xfId="67" applyFont="1" applyBorder="1" applyAlignment="1" applyProtection="1">
      <alignment horizontal="center"/>
      <protection hidden="1"/>
    </xf>
    <xf numFmtId="0" fontId="21" fillId="0" borderId="0" xfId="67" applyFont="1" applyBorder="1" applyAlignment="1" applyProtection="1">
      <alignment horizontal="center"/>
      <protection hidden="1"/>
    </xf>
    <xf numFmtId="0" fontId="21" fillId="0" borderId="41" xfId="67" applyFont="1" applyBorder="1" applyAlignment="1" applyProtection="1">
      <alignment horizontal="center"/>
      <protection hidden="1"/>
    </xf>
    <xf numFmtId="0" fontId="26" fillId="0" borderId="42" xfId="67" applyFont="1" applyFill="1" applyBorder="1" applyProtection="1">
      <alignment vertical="center"/>
      <protection hidden="1"/>
    </xf>
    <xf numFmtId="0" fontId="21" fillId="0" borderId="0" xfId="67" applyFont="1" applyFill="1" applyBorder="1" applyAlignment="1" applyProtection="1">
      <alignment horizontal="center"/>
      <protection hidden="1"/>
    </xf>
    <xf numFmtId="0" fontId="26" fillId="0" borderId="41" xfId="67" applyFont="1" applyFill="1" applyBorder="1" applyProtection="1">
      <alignment vertical="center"/>
      <protection hidden="1"/>
    </xf>
    <xf numFmtId="0" fontId="104" fillId="0" borderId="43" xfId="67" applyFont="1" applyBorder="1" applyAlignment="1">
      <alignment vertical="center" shrinkToFit="1"/>
      <protection/>
    </xf>
    <xf numFmtId="0" fontId="104" fillId="0" borderId="44" xfId="67" applyFont="1" applyFill="1" applyBorder="1" applyAlignment="1" applyProtection="1">
      <alignment horizontal="center"/>
      <protection hidden="1"/>
    </xf>
    <xf numFmtId="0" fontId="104" fillId="0" borderId="44" xfId="67" applyFont="1" applyFill="1" applyBorder="1" applyAlignment="1" applyProtection="1">
      <alignment horizontal="center" vertical="center" shrinkToFit="1"/>
      <protection hidden="1"/>
    </xf>
    <xf numFmtId="0" fontId="104" fillId="34" borderId="43" xfId="67" applyFont="1" applyFill="1" applyBorder="1" applyAlignment="1">
      <alignment vertical="center" shrinkToFit="1"/>
      <protection/>
    </xf>
    <xf numFmtId="0" fontId="104" fillId="34" borderId="44" xfId="67" applyFont="1" applyFill="1" applyBorder="1" applyAlignment="1" applyProtection="1">
      <alignment horizontal="center"/>
      <protection hidden="1"/>
    </xf>
    <xf numFmtId="0" fontId="104" fillId="34" borderId="45" xfId="67" applyFont="1" applyFill="1" applyBorder="1" applyAlignment="1" applyProtection="1">
      <alignment horizontal="center" vertical="center" shrinkToFit="1"/>
      <protection hidden="1"/>
    </xf>
    <xf numFmtId="0" fontId="104" fillId="0" borderId="44" xfId="67" applyFont="1" applyFill="1" applyBorder="1" applyAlignment="1" applyProtection="1">
      <alignment horizontal="center" shrinkToFit="1"/>
      <protection hidden="1"/>
    </xf>
    <xf numFmtId="0" fontId="104" fillId="0" borderId="45" xfId="67" applyFont="1" applyFill="1" applyBorder="1" applyAlignment="1" applyProtection="1">
      <alignment horizontal="center" vertical="center" shrinkToFit="1"/>
      <protection hidden="1"/>
    </xf>
    <xf numFmtId="0" fontId="21" fillId="0" borderId="36" xfId="67" applyFont="1" applyFill="1" applyBorder="1" applyAlignment="1" applyProtection="1">
      <alignment horizontal="center"/>
      <protection locked="0"/>
    </xf>
    <xf numFmtId="0" fontId="21" fillId="0" borderId="26" xfId="67" applyFont="1" applyFill="1" applyBorder="1" applyAlignment="1" applyProtection="1">
      <alignment horizontal="center"/>
      <protection hidden="1"/>
    </xf>
    <xf numFmtId="0" fontId="21" fillId="0" borderId="36" xfId="67" applyFont="1" applyFill="1" applyBorder="1" applyAlignment="1" applyProtection="1">
      <alignment horizontal="center"/>
      <protection hidden="1"/>
    </xf>
    <xf numFmtId="0" fontId="21" fillId="0" borderId="40" xfId="67" applyFont="1" applyFill="1" applyBorder="1" applyAlignment="1" applyProtection="1">
      <alignment horizontal="center"/>
      <protection hidden="1"/>
    </xf>
    <xf numFmtId="0" fontId="21" fillId="0" borderId="0" xfId="67" applyFont="1" applyFill="1" applyBorder="1" applyProtection="1">
      <alignment vertical="center"/>
      <protection hidden="1"/>
    </xf>
    <xf numFmtId="0" fontId="104" fillId="34" borderId="44" xfId="67" applyFont="1" applyFill="1" applyBorder="1" applyAlignment="1" applyProtection="1">
      <alignment horizontal="center" vertical="center" shrinkToFit="1"/>
      <protection hidden="1"/>
    </xf>
    <xf numFmtId="0" fontId="26" fillId="0" borderId="46" xfId="67" applyFont="1" applyFill="1" applyBorder="1" applyProtection="1">
      <alignment vertical="center"/>
      <protection hidden="1"/>
    </xf>
    <xf numFmtId="0" fontId="21" fillId="0" borderId="44" xfId="67" applyFont="1" applyFill="1" applyBorder="1" applyAlignment="1" applyProtection="1">
      <alignment horizontal="center"/>
      <protection hidden="1"/>
    </xf>
    <xf numFmtId="0" fontId="26" fillId="0" borderId="45" xfId="67" applyFont="1" applyFill="1" applyBorder="1" applyProtection="1">
      <alignment vertical="center"/>
      <protection hidden="1"/>
    </xf>
    <xf numFmtId="0" fontId="21" fillId="0" borderId="44" xfId="67" applyFont="1" applyFill="1" applyBorder="1" applyProtection="1">
      <alignment vertical="center"/>
      <protection hidden="1"/>
    </xf>
    <xf numFmtId="0" fontId="21" fillId="0" borderId="0" xfId="67" applyFont="1" applyFill="1" applyBorder="1" applyAlignment="1" applyProtection="1">
      <alignment horizontal="center"/>
      <protection locked="0"/>
    </xf>
    <xf numFmtId="0" fontId="104" fillId="0" borderId="45" xfId="67" applyFont="1" applyFill="1" applyBorder="1" applyAlignment="1" applyProtection="1">
      <alignment horizontal="center"/>
      <protection hidden="1"/>
    </xf>
    <xf numFmtId="0" fontId="21" fillId="0" borderId="26" xfId="67" applyFont="1" applyBorder="1" applyAlignment="1" applyProtection="1">
      <alignment horizontal="center"/>
      <protection hidden="1"/>
    </xf>
    <xf numFmtId="0" fontId="21" fillId="0" borderId="36" xfId="67" applyFont="1" applyBorder="1" applyAlignment="1" applyProtection="1">
      <alignment horizontal="center"/>
      <protection hidden="1"/>
    </xf>
    <xf numFmtId="0" fontId="21" fillId="0" borderId="25" xfId="67" applyFont="1" applyBorder="1" applyAlignment="1" applyProtection="1">
      <alignment horizontal="center"/>
      <protection hidden="1"/>
    </xf>
    <xf numFmtId="0" fontId="22" fillId="0" borderId="0" xfId="67" applyFont="1" applyProtection="1">
      <alignment vertical="center"/>
      <protection locked="0"/>
    </xf>
    <xf numFmtId="0" fontId="21" fillId="0" borderId="47" xfId="67" applyFont="1" applyFill="1" applyBorder="1" applyAlignment="1" applyProtection="1">
      <alignment horizontal="center"/>
      <protection locked="0"/>
    </xf>
    <xf numFmtId="0" fontId="21" fillId="0" borderId="0" xfId="67" applyFont="1" applyAlignment="1" applyProtection="1">
      <alignment vertical="center" shrinkToFit="1"/>
      <protection locked="0"/>
    </xf>
    <xf numFmtId="0" fontId="25" fillId="0" borderId="0" xfId="67" applyFont="1" applyAlignment="1" applyProtection="1">
      <alignment vertical="center"/>
      <protection locked="0"/>
    </xf>
    <xf numFmtId="0" fontId="25" fillId="0" borderId="11" xfId="67" applyFont="1" applyBorder="1" applyAlignment="1" applyProtection="1">
      <alignment vertical="center"/>
      <protection locked="0"/>
    </xf>
    <xf numFmtId="0" fontId="25" fillId="0" borderId="21" xfId="67" applyFont="1" applyBorder="1" applyAlignment="1" applyProtection="1">
      <alignment vertical="center"/>
      <protection locked="0"/>
    </xf>
    <xf numFmtId="0" fontId="25" fillId="0" borderId="48" xfId="67" applyFont="1" applyBorder="1" applyAlignment="1" applyProtection="1">
      <alignment vertical="center"/>
      <protection locked="0"/>
    </xf>
    <xf numFmtId="0" fontId="25" fillId="0" borderId="12" xfId="67" applyFont="1" applyBorder="1" applyAlignment="1" applyProtection="1">
      <alignment vertical="center"/>
      <protection locked="0"/>
    </xf>
    <xf numFmtId="0" fontId="21" fillId="0" borderId="0" xfId="67" applyFont="1" applyFill="1" applyAlignment="1">
      <alignment horizontal="left" vertical="center"/>
      <protection/>
    </xf>
    <xf numFmtId="0" fontId="25" fillId="0" borderId="0" xfId="67" applyFont="1" applyProtection="1">
      <alignment vertical="center"/>
      <protection locked="0"/>
    </xf>
    <xf numFmtId="0" fontId="21" fillId="0" borderId="34" xfId="67" applyFont="1" applyBorder="1" applyAlignment="1" applyProtection="1">
      <alignment horizontal="center" vertical="center"/>
      <protection locked="0"/>
    </xf>
    <xf numFmtId="0" fontId="21" fillId="0" borderId="28" xfId="67" applyFont="1" applyBorder="1" applyAlignment="1" applyProtection="1">
      <alignment horizontal="center" vertical="center"/>
      <protection locked="0"/>
    </xf>
    <xf numFmtId="0" fontId="21" fillId="0" borderId="23" xfId="67" applyFont="1" applyBorder="1" applyAlignment="1" applyProtection="1">
      <alignment horizontal="center" vertical="center"/>
      <protection locked="0"/>
    </xf>
    <xf numFmtId="0" fontId="25" fillId="0" borderId="0" xfId="67" applyFont="1" applyBorder="1" applyProtection="1">
      <alignment vertical="center"/>
      <protection locked="0"/>
    </xf>
    <xf numFmtId="0" fontId="21" fillId="0" borderId="0" xfId="67" applyFont="1" applyFill="1" applyAlignment="1">
      <alignment horizontal="left"/>
      <protection/>
    </xf>
    <xf numFmtId="0" fontId="21" fillId="0" borderId="45" xfId="67" applyFont="1" applyBorder="1" applyAlignment="1" applyProtection="1">
      <alignment horizontal="center" vertical="center"/>
      <protection locked="0"/>
    </xf>
    <xf numFmtId="0" fontId="21" fillId="0" borderId="32" xfId="67" applyFont="1" applyBorder="1" applyAlignment="1" applyProtection="1">
      <alignment horizontal="center" vertical="center"/>
      <protection locked="0"/>
    </xf>
    <xf numFmtId="0" fontId="25" fillId="0" borderId="0" xfId="67" applyFont="1" applyBorder="1" applyAlignment="1" applyProtection="1">
      <alignment horizontal="left" vertical="center"/>
      <protection locked="0"/>
    </xf>
    <xf numFmtId="0" fontId="21" fillId="0" borderId="0" xfId="67" applyFont="1" applyBorder="1" applyAlignment="1" applyProtection="1">
      <alignment horizontal="center" vertical="center"/>
      <protection locked="0"/>
    </xf>
    <xf numFmtId="0" fontId="23" fillId="0" borderId="0" xfId="67" applyFont="1" applyBorder="1" applyAlignment="1" applyProtection="1">
      <alignment horizontal="center" vertical="center" shrinkToFit="1"/>
      <protection locked="0"/>
    </xf>
    <xf numFmtId="0" fontId="23" fillId="0" borderId="0" xfId="67" applyFont="1" applyBorder="1" applyAlignment="1" applyProtection="1">
      <alignment horizontal="center" vertical="center"/>
      <protection locked="0"/>
    </xf>
    <xf numFmtId="0" fontId="23" fillId="0" borderId="0" xfId="67" applyFont="1" applyBorder="1" applyAlignment="1">
      <alignment horizontal="center" vertical="center" shrinkToFit="1"/>
      <protection/>
    </xf>
    <xf numFmtId="0" fontId="23" fillId="0" borderId="0" xfId="67" applyFont="1" applyFill="1" applyBorder="1" applyAlignment="1" applyProtection="1">
      <alignment horizontal="center" vertical="center" shrinkToFit="1"/>
      <protection locked="0"/>
    </xf>
    <xf numFmtId="0" fontId="29" fillId="0" borderId="0" xfId="67" applyFont="1" applyBorder="1" applyAlignment="1">
      <alignment horizontal="center" vertical="center"/>
      <protection/>
    </xf>
    <xf numFmtId="0" fontId="21" fillId="0" borderId="0" xfId="67" applyFont="1" applyBorder="1" applyAlignment="1">
      <alignment horizontal="center" vertical="center" shrinkToFit="1"/>
      <protection/>
    </xf>
    <xf numFmtId="0" fontId="21" fillId="0" borderId="0" xfId="67" applyFont="1" applyFill="1" applyBorder="1" applyAlignment="1" applyProtection="1">
      <alignment horizontal="center" vertical="center" shrinkToFit="1"/>
      <protection locked="0"/>
    </xf>
    <xf numFmtId="0" fontId="21" fillId="0" borderId="0" xfId="67" applyFont="1" applyBorder="1" applyAlignment="1">
      <alignment horizontal="center" vertical="center"/>
      <protection/>
    </xf>
    <xf numFmtId="0" fontId="25" fillId="0" borderId="0" xfId="67" applyFont="1" applyBorder="1" applyAlignment="1" applyProtection="1">
      <alignment horizontal="center" vertical="center" shrinkToFit="1"/>
      <protection locked="0"/>
    </xf>
    <xf numFmtId="0" fontId="25" fillId="0" borderId="0" xfId="67" applyFont="1" applyBorder="1" applyAlignment="1" applyProtection="1">
      <alignment horizontal="center" vertical="center"/>
      <protection locked="0"/>
    </xf>
    <xf numFmtId="0" fontId="25" fillId="0" borderId="0" xfId="67" applyFont="1" applyBorder="1" applyAlignment="1">
      <alignment horizontal="center" vertical="center" shrinkToFit="1"/>
      <protection/>
    </xf>
    <xf numFmtId="0" fontId="25" fillId="0" borderId="0" xfId="67" applyFont="1" applyFill="1" applyBorder="1" applyAlignment="1" applyProtection="1">
      <alignment horizontal="center" vertical="center" shrinkToFit="1"/>
      <protection locked="0"/>
    </xf>
    <xf numFmtId="0" fontId="25" fillId="0" borderId="0" xfId="67" applyFont="1" applyBorder="1" applyAlignment="1">
      <alignment vertical="center"/>
      <protection/>
    </xf>
    <xf numFmtId="0" fontId="23" fillId="0" borderId="0" xfId="67" applyFont="1" applyBorder="1" applyAlignment="1" applyProtection="1">
      <alignment horizontal="left" vertical="center"/>
      <protection locked="0"/>
    </xf>
    <xf numFmtId="0" fontId="30" fillId="0" borderId="0" xfId="67" applyFont="1" applyBorder="1" applyAlignment="1" applyProtection="1">
      <alignment vertical="center" shrinkToFit="1"/>
      <protection locked="0"/>
    </xf>
    <xf numFmtId="0" fontId="30" fillId="0" borderId="0" xfId="67" applyFont="1" applyFill="1" applyBorder="1" applyAlignment="1" applyProtection="1">
      <alignment horizontal="center" vertical="center" shrinkToFit="1"/>
      <protection locked="0"/>
    </xf>
    <xf numFmtId="0" fontId="21" fillId="0" borderId="0" xfId="67" applyFont="1" applyBorder="1" applyAlignment="1" applyProtection="1">
      <alignment horizontal="left" vertical="center"/>
      <protection locked="0"/>
    </xf>
    <xf numFmtId="0" fontId="30" fillId="0" borderId="0" xfId="67" applyFont="1" applyBorder="1" applyAlignment="1" applyProtection="1">
      <alignment horizontal="center" vertical="center"/>
      <protection locked="0"/>
    </xf>
    <xf numFmtId="0" fontId="30" fillId="0" borderId="0" xfId="67" applyFont="1" applyBorder="1" applyAlignment="1">
      <alignment horizontal="left" vertical="center"/>
      <protection/>
    </xf>
    <xf numFmtId="0" fontId="31" fillId="0" borderId="0" xfId="67" applyFont="1" applyBorder="1" applyAlignment="1">
      <alignment horizontal="center" vertical="center"/>
      <protection/>
    </xf>
    <xf numFmtId="0" fontId="30" fillId="0" borderId="0" xfId="67" applyFont="1" applyBorder="1" applyAlignment="1">
      <alignment horizontal="center" vertical="center"/>
      <protection/>
    </xf>
    <xf numFmtId="0" fontId="88" fillId="34" borderId="0" xfId="0" applyFont="1" applyFill="1" applyAlignment="1">
      <alignment horizontal="left" vertical="top" wrapText="1"/>
    </xf>
    <xf numFmtId="0" fontId="90" fillId="0" borderId="0" xfId="0" applyFont="1" applyAlignment="1">
      <alignment vertical="top" wrapText="1"/>
    </xf>
    <xf numFmtId="0" fontId="21" fillId="0" borderId="24" xfId="67" applyFont="1" applyBorder="1" applyAlignment="1">
      <alignment horizontal="center" vertical="center" shrinkToFit="1"/>
      <protection/>
    </xf>
    <xf numFmtId="0" fontId="21" fillId="0" borderId="49" xfId="67" applyFont="1" applyBorder="1" applyAlignment="1">
      <alignment horizontal="center" vertical="center" shrinkToFit="1"/>
      <protection/>
    </xf>
    <xf numFmtId="0" fontId="21" fillId="0" borderId="28" xfId="67" applyFont="1" applyBorder="1" applyAlignment="1">
      <alignment horizontal="center" vertical="center" shrinkToFit="1"/>
      <protection/>
    </xf>
    <xf numFmtId="0" fontId="21" fillId="0" borderId="50" xfId="67" applyFont="1" applyBorder="1" applyAlignment="1">
      <alignment horizontal="center" vertical="center" shrinkToFit="1"/>
      <protection/>
    </xf>
    <xf numFmtId="0" fontId="25" fillId="6" borderId="42" xfId="67" applyFont="1" applyFill="1" applyBorder="1" applyAlignment="1" applyProtection="1">
      <alignment horizontal="left" vertical="center"/>
      <protection locked="0"/>
    </xf>
    <xf numFmtId="0" fontId="25" fillId="6" borderId="0" xfId="67" applyFont="1" applyFill="1" applyBorder="1" applyAlignment="1" applyProtection="1">
      <alignment horizontal="left" vertical="center"/>
      <protection locked="0"/>
    </xf>
    <xf numFmtId="0" fontId="25" fillId="6" borderId="41" xfId="67" applyFont="1" applyFill="1" applyBorder="1" applyAlignment="1" applyProtection="1">
      <alignment horizontal="left" vertical="center"/>
      <protection locked="0"/>
    </xf>
    <xf numFmtId="0" fontId="25" fillId="6" borderId="42" xfId="67" applyFont="1" applyFill="1" applyBorder="1" applyProtection="1">
      <alignment vertical="center"/>
      <protection locked="0"/>
    </xf>
    <xf numFmtId="0" fontId="25" fillId="6" borderId="0" xfId="67" applyFont="1" applyFill="1" applyBorder="1" applyProtection="1">
      <alignment vertical="center"/>
      <protection locked="0"/>
    </xf>
    <xf numFmtId="0" fontId="25" fillId="6" borderId="41" xfId="67" applyFont="1" applyFill="1" applyBorder="1" applyProtection="1">
      <alignment vertical="center"/>
      <protection locked="0"/>
    </xf>
    <xf numFmtId="0" fontId="28" fillId="6" borderId="42" xfId="67" applyFont="1" applyFill="1" applyBorder="1" applyProtection="1">
      <alignment vertical="center"/>
      <protection locked="0"/>
    </xf>
    <xf numFmtId="0" fontId="21" fillId="6" borderId="14" xfId="67" applyFont="1" applyFill="1" applyBorder="1" applyAlignment="1" applyProtection="1">
      <alignment horizontal="center"/>
      <protection locked="0"/>
    </xf>
    <xf numFmtId="0" fontId="21" fillId="6" borderId="42" xfId="67" applyFont="1" applyFill="1" applyBorder="1" applyAlignment="1" applyProtection="1">
      <alignment horizontal="center"/>
      <protection locked="0"/>
    </xf>
    <xf numFmtId="0" fontId="21" fillId="6" borderId="13" xfId="67" applyFont="1" applyFill="1" applyBorder="1" applyAlignment="1" applyProtection="1">
      <alignment horizontal="center"/>
      <protection locked="0"/>
    </xf>
    <xf numFmtId="0" fontId="21" fillId="6" borderId="25" xfId="67" applyFont="1" applyFill="1" applyBorder="1" applyAlignment="1" applyProtection="1">
      <alignment horizontal="center"/>
      <protection locked="0"/>
    </xf>
    <xf numFmtId="0" fontId="21" fillId="6" borderId="36" xfId="67" applyFont="1" applyFill="1" applyBorder="1" applyAlignment="1" applyProtection="1">
      <alignment horizontal="center"/>
      <protection locked="0"/>
    </xf>
    <xf numFmtId="0" fontId="21" fillId="6" borderId="41" xfId="67" applyFont="1" applyFill="1" applyBorder="1" applyAlignment="1" applyProtection="1">
      <alignment horizontal="center"/>
      <protection locked="0"/>
    </xf>
    <xf numFmtId="0" fontId="21" fillId="6" borderId="0" xfId="67" applyFont="1" applyFill="1" applyBorder="1" applyAlignment="1" applyProtection="1">
      <alignment horizontal="center"/>
      <protection locked="0"/>
    </xf>
    <xf numFmtId="0" fontId="21" fillId="6" borderId="51" xfId="67" applyFont="1" applyFill="1" applyBorder="1" applyAlignment="1" applyProtection="1">
      <alignment horizontal="center"/>
      <protection locked="0"/>
    </xf>
    <xf numFmtId="0" fontId="21" fillId="6" borderId="47" xfId="67" applyFont="1" applyFill="1" applyBorder="1" applyAlignment="1" applyProtection="1">
      <alignment horizontal="center"/>
      <protection locked="0"/>
    </xf>
    <xf numFmtId="0" fontId="95" fillId="32" borderId="20" xfId="0" applyFont="1" applyFill="1" applyBorder="1" applyAlignment="1">
      <alignment horizontal="center" vertical="center"/>
    </xf>
    <xf numFmtId="0" fontId="93" fillId="0" borderId="36" xfId="0" applyFont="1" applyFill="1" applyBorder="1" applyAlignment="1">
      <alignment horizontal="center" vertical="center"/>
    </xf>
    <xf numFmtId="0" fontId="95" fillId="0" borderId="24" xfId="0" applyFont="1" applyBorder="1" applyAlignment="1">
      <alignment horizontal="center" vertical="center"/>
    </xf>
    <xf numFmtId="0" fontId="95" fillId="0" borderId="28" xfId="0" applyFont="1" applyBorder="1" applyAlignment="1">
      <alignment horizontal="center"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3" fillId="0" borderId="34" xfId="0" applyFont="1" applyBorder="1" applyAlignment="1">
      <alignment horizontal="center" vertical="center"/>
    </xf>
    <xf numFmtId="0" fontId="98" fillId="0" borderId="35" xfId="0" applyFont="1" applyBorder="1" applyAlignment="1">
      <alignment horizontal="center" vertical="center"/>
    </xf>
    <xf numFmtId="0" fontId="95" fillId="32" borderId="14" xfId="0" applyFont="1" applyFill="1" applyBorder="1" applyAlignment="1">
      <alignment horizontal="center" vertical="center" shrinkToFit="1"/>
    </xf>
    <xf numFmtId="0" fontId="95" fillId="32" borderId="16" xfId="0" applyFont="1" applyFill="1" applyBorder="1" applyAlignment="1">
      <alignment horizontal="center" vertical="center" shrinkToFit="1"/>
    </xf>
    <xf numFmtId="0" fontId="95" fillId="32" borderId="10" xfId="0" applyFont="1" applyFill="1" applyBorder="1" applyAlignment="1">
      <alignment horizontal="center" vertical="center"/>
    </xf>
    <xf numFmtId="0" fontId="32" fillId="0" borderId="0" xfId="0" applyFont="1" applyAlignment="1">
      <alignment horizontal="center" vertical="center"/>
    </xf>
    <xf numFmtId="0" fontId="18" fillId="0" borderId="0" xfId="0" applyFont="1" applyAlignment="1">
      <alignment horizontal="center" vertical="center"/>
    </xf>
    <xf numFmtId="0" fontId="88" fillId="34" borderId="0" xfId="0" applyFont="1" applyFill="1" applyAlignment="1">
      <alignment horizontal="left" vertical="top" wrapText="1"/>
    </xf>
    <xf numFmtId="0" fontId="90"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center" wrapText="1"/>
    </xf>
    <xf numFmtId="0" fontId="88" fillId="0" borderId="0" xfId="0" applyFont="1" applyAlignment="1">
      <alignment horizontal="left" vertical="top" wrapText="1"/>
    </xf>
    <xf numFmtId="9" fontId="105" fillId="0" borderId="47" xfId="42" applyFont="1" applyBorder="1" applyAlignment="1">
      <alignment horizontal="center" vertical="center" shrinkToFit="1"/>
    </xf>
    <xf numFmtId="9" fontId="105" fillId="0" borderId="11" xfId="42" applyFont="1" applyBorder="1" applyAlignment="1">
      <alignment horizontal="center" vertical="center" shrinkToFit="1"/>
    </xf>
    <xf numFmtId="9" fontId="105" fillId="0" borderId="21" xfId="42" applyFont="1" applyBorder="1" applyAlignment="1">
      <alignment horizontal="center" vertical="center" shrinkToFit="1"/>
    </xf>
    <xf numFmtId="9" fontId="105" fillId="0" borderId="52" xfId="42" applyFont="1" applyBorder="1" applyAlignment="1">
      <alignment horizontal="center" vertical="center" shrinkToFit="1"/>
    </xf>
    <xf numFmtId="0" fontId="95" fillId="32" borderId="10" xfId="0" applyFont="1" applyFill="1" applyBorder="1" applyAlignment="1">
      <alignment horizontal="center" vertical="center"/>
    </xf>
    <xf numFmtId="0" fontId="95" fillId="32" borderId="53" xfId="0" applyFont="1" applyFill="1" applyBorder="1" applyAlignment="1">
      <alignment horizontal="center" vertical="center"/>
    </xf>
    <xf numFmtId="0" fontId="94" fillId="0" borderId="10" xfId="0" applyFont="1" applyFill="1" applyBorder="1" applyAlignment="1" applyProtection="1">
      <alignment horizontal="center" vertical="center"/>
      <protection locked="0"/>
    </xf>
    <xf numFmtId="0" fontId="94" fillId="0" borderId="38" xfId="0" applyFont="1" applyFill="1" applyBorder="1" applyAlignment="1" applyProtection="1">
      <alignment horizontal="center" vertical="center"/>
      <protection locked="0"/>
    </xf>
    <xf numFmtId="0" fontId="94" fillId="0" borderId="53" xfId="0" applyFont="1" applyFill="1" applyBorder="1" applyAlignment="1" applyProtection="1">
      <alignment horizontal="center" vertical="center"/>
      <protection locked="0"/>
    </xf>
    <xf numFmtId="0" fontId="93" fillId="0" borderId="10" xfId="0" applyFont="1" applyFill="1" applyBorder="1" applyAlignment="1" applyProtection="1">
      <alignment horizontal="center" vertical="center"/>
      <protection locked="0"/>
    </xf>
    <xf numFmtId="0" fontId="93" fillId="0" borderId="38" xfId="0" applyFont="1" applyFill="1" applyBorder="1" applyAlignment="1" applyProtection="1">
      <alignment horizontal="center" vertical="center"/>
      <protection locked="0"/>
    </xf>
    <xf numFmtId="0" fontId="93" fillId="0" borderId="53" xfId="0" applyFont="1" applyFill="1" applyBorder="1" applyAlignment="1" applyProtection="1">
      <alignment horizontal="center" vertical="center"/>
      <protection locked="0"/>
    </xf>
    <xf numFmtId="0" fontId="100" fillId="0" borderId="54" xfId="0" applyFont="1" applyFill="1" applyBorder="1" applyAlignment="1">
      <alignment horizontal="center" vertical="center"/>
    </xf>
    <xf numFmtId="0" fontId="100" fillId="0" borderId="55" xfId="0" applyFont="1" applyFill="1" applyBorder="1" applyAlignment="1">
      <alignment horizontal="center" vertical="center"/>
    </xf>
    <xf numFmtId="0" fontId="95" fillId="32" borderId="13" xfId="0" applyFont="1" applyFill="1" applyBorder="1" applyAlignment="1">
      <alignment horizontal="center" vertical="center"/>
    </xf>
    <xf numFmtId="0" fontId="95" fillId="32" borderId="56" xfId="0" applyFont="1" applyFill="1" applyBorder="1" applyAlignment="1">
      <alignment horizontal="center" vertical="center"/>
    </xf>
    <xf numFmtId="0" fontId="93" fillId="0" borderId="39" xfId="0" applyFont="1" applyFill="1" applyBorder="1" applyAlignment="1" applyProtection="1">
      <alignment horizontal="center" vertical="center"/>
      <protection locked="0"/>
    </xf>
    <xf numFmtId="0" fontId="93" fillId="0" borderId="13" xfId="0" applyFont="1" applyFill="1" applyBorder="1" applyAlignment="1" applyProtection="1">
      <alignment horizontal="center" vertical="center"/>
      <protection locked="0"/>
    </xf>
    <xf numFmtId="0" fontId="93" fillId="0" borderId="47" xfId="0" applyFont="1" applyFill="1" applyBorder="1" applyAlignment="1" applyProtection="1">
      <alignment horizontal="center" vertical="center"/>
      <protection locked="0"/>
    </xf>
    <xf numFmtId="0" fontId="93" fillId="0" borderId="51" xfId="0" applyFont="1" applyFill="1" applyBorder="1" applyAlignment="1" applyProtection="1">
      <alignment horizontal="center" vertical="center"/>
      <protection locked="0"/>
    </xf>
    <xf numFmtId="0" fontId="95" fillId="0" borderId="57" xfId="0" applyFont="1" applyFill="1" applyBorder="1" applyAlignment="1" applyProtection="1">
      <alignment horizontal="center" vertical="center"/>
      <protection locked="0"/>
    </xf>
    <xf numFmtId="0" fontId="95" fillId="0" borderId="58" xfId="0" applyFont="1" applyFill="1" applyBorder="1" applyAlignment="1" applyProtection="1">
      <alignment horizontal="center" vertical="center"/>
      <protection locked="0"/>
    </xf>
    <xf numFmtId="0" fontId="95" fillId="0" borderId="11" xfId="0" applyFont="1" applyFill="1" applyBorder="1" applyAlignment="1">
      <alignment horizontal="center" vertical="center"/>
    </xf>
    <xf numFmtId="0" fontId="95" fillId="0" borderId="21" xfId="0" applyFont="1" applyFill="1" applyBorder="1" applyAlignment="1">
      <alignment horizontal="center" vertical="center"/>
    </xf>
    <xf numFmtId="0" fontId="95" fillId="0" borderId="52" xfId="0" applyFont="1" applyFill="1" applyBorder="1" applyAlignment="1">
      <alignment horizontal="center" vertical="center"/>
    </xf>
    <xf numFmtId="0" fontId="93" fillId="0" borderId="11" xfId="0" applyFont="1" applyFill="1" applyBorder="1" applyAlignment="1" applyProtection="1">
      <alignment horizontal="center" vertical="center"/>
      <protection locked="0"/>
    </xf>
    <xf numFmtId="0" fontId="93" fillId="0" borderId="52" xfId="0" applyFont="1" applyFill="1" applyBorder="1" applyAlignment="1" applyProtection="1">
      <alignment horizontal="center" vertical="center"/>
      <protection locked="0"/>
    </xf>
    <xf numFmtId="0" fontId="95" fillId="32" borderId="11" xfId="0" applyFont="1" applyFill="1" applyBorder="1" applyAlignment="1" applyProtection="1">
      <alignment horizontal="center" vertical="center"/>
      <protection locked="0"/>
    </xf>
    <xf numFmtId="0" fontId="95" fillId="32" borderId="52" xfId="0" applyFont="1" applyFill="1" applyBorder="1" applyAlignment="1" applyProtection="1">
      <alignment horizontal="center" vertical="center"/>
      <protection locked="0"/>
    </xf>
    <xf numFmtId="0" fontId="93" fillId="0" borderId="11" xfId="0" applyFont="1" applyFill="1" applyBorder="1" applyAlignment="1">
      <alignment horizontal="center" vertical="center"/>
    </xf>
    <xf numFmtId="0" fontId="93" fillId="0" borderId="21" xfId="0" applyFont="1" applyFill="1" applyBorder="1" applyAlignment="1">
      <alignment horizontal="center" vertical="center"/>
    </xf>
    <xf numFmtId="0" fontId="93" fillId="0" borderId="52" xfId="0" applyFont="1" applyFill="1" applyBorder="1" applyAlignment="1">
      <alignment horizontal="center" vertical="center"/>
    </xf>
    <xf numFmtId="0" fontId="95" fillId="32" borderId="14" xfId="0" applyFont="1" applyFill="1" applyBorder="1" applyAlignment="1">
      <alignment horizontal="center" vertical="center" shrinkToFit="1"/>
    </xf>
    <xf numFmtId="0" fontId="95" fillId="32" borderId="59" xfId="0" applyFont="1" applyFill="1" applyBorder="1" applyAlignment="1">
      <alignment horizontal="center" vertical="center" shrinkToFit="1"/>
    </xf>
    <xf numFmtId="0" fontId="93" fillId="0" borderId="14" xfId="0" applyFont="1" applyFill="1" applyBorder="1" applyAlignment="1" applyProtection="1">
      <alignment horizontal="center" vertical="center"/>
      <protection locked="0"/>
    </xf>
    <xf numFmtId="0" fontId="93" fillId="0" borderId="36" xfId="0" applyFont="1" applyFill="1" applyBorder="1" applyAlignment="1" applyProtection="1">
      <alignment horizontal="center" vertical="center"/>
      <protection locked="0"/>
    </xf>
    <xf numFmtId="0" fontId="93" fillId="0" borderId="25" xfId="0" applyFont="1" applyFill="1" applyBorder="1" applyAlignment="1" applyProtection="1">
      <alignment horizontal="center" vertical="center"/>
      <protection locked="0"/>
    </xf>
    <xf numFmtId="0" fontId="93" fillId="0" borderId="59" xfId="0" applyFont="1" applyFill="1" applyBorder="1" applyAlignment="1" applyProtection="1">
      <alignment horizontal="center" vertical="center"/>
      <protection locked="0"/>
    </xf>
    <xf numFmtId="0" fontId="95" fillId="32" borderId="14" xfId="0" applyFont="1" applyFill="1" applyBorder="1" applyAlignment="1" applyProtection="1">
      <alignment horizontal="center" vertical="center"/>
      <protection locked="0"/>
    </xf>
    <xf numFmtId="0" fontId="95" fillId="32" borderId="59" xfId="0" applyFont="1" applyFill="1" applyBorder="1" applyAlignment="1" applyProtection="1">
      <alignment horizontal="center" vertical="center"/>
      <protection locked="0"/>
    </xf>
    <xf numFmtId="0" fontId="93" fillId="0" borderId="14" xfId="0" applyFont="1" applyFill="1" applyBorder="1" applyAlignment="1">
      <alignment horizontal="center" vertical="center"/>
    </xf>
    <xf numFmtId="0" fontId="93" fillId="0" borderId="36" xfId="0" applyFont="1" applyFill="1" applyBorder="1" applyAlignment="1">
      <alignment horizontal="center" vertical="center"/>
    </xf>
    <xf numFmtId="0" fontId="93" fillId="0" borderId="59" xfId="0" applyFont="1" applyFill="1" applyBorder="1" applyAlignment="1">
      <alignment horizontal="center" vertical="center"/>
    </xf>
    <xf numFmtId="0" fontId="93" fillId="0" borderId="60" xfId="0" applyFont="1" applyFill="1" applyBorder="1" applyAlignment="1" applyProtection="1">
      <alignment horizontal="center" vertical="center"/>
      <protection locked="0"/>
    </xf>
    <xf numFmtId="0" fontId="93" fillId="0" borderId="49" xfId="0" applyFont="1" applyFill="1" applyBorder="1" applyAlignment="1" applyProtection="1">
      <alignment horizontal="center" vertical="center"/>
      <protection locked="0"/>
    </xf>
    <xf numFmtId="0" fontId="93" fillId="0" borderId="28" xfId="0" applyFont="1" applyFill="1" applyBorder="1" applyAlignment="1" applyProtection="1">
      <alignment horizontal="center" vertical="center"/>
      <protection locked="0"/>
    </xf>
    <xf numFmtId="0" fontId="93" fillId="0" borderId="50" xfId="0" applyFont="1" applyFill="1" applyBorder="1" applyAlignment="1" applyProtection="1">
      <alignment horizontal="center" vertical="center"/>
      <protection locked="0"/>
    </xf>
    <xf numFmtId="0" fontId="95" fillId="32" borderId="60" xfId="0" applyFont="1" applyFill="1" applyBorder="1" applyAlignment="1" applyProtection="1">
      <alignment horizontal="center" vertical="center"/>
      <protection locked="0"/>
    </xf>
    <xf numFmtId="0" fontId="95" fillId="32" borderId="50" xfId="0" applyFont="1" applyFill="1" applyBorder="1" applyAlignment="1" applyProtection="1">
      <alignment horizontal="center" vertical="center"/>
      <protection locked="0"/>
    </xf>
    <xf numFmtId="0" fontId="93" fillId="0" borderId="60" xfId="0" applyFont="1" applyFill="1" applyBorder="1" applyAlignment="1">
      <alignment horizontal="center" vertical="center"/>
    </xf>
    <xf numFmtId="0" fontId="93" fillId="0" borderId="49" xfId="0" applyFont="1" applyFill="1" applyBorder="1" applyAlignment="1">
      <alignment horizontal="center" vertical="center"/>
    </xf>
    <xf numFmtId="0" fontId="93" fillId="0" borderId="50" xfId="0" applyFont="1" applyFill="1" applyBorder="1" applyAlignment="1">
      <alignment horizontal="center" vertical="center"/>
    </xf>
    <xf numFmtId="0" fontId="95" fillId="32" borderId="16" xfId="0" applyFont="1" applyFill="1" applyBorder="1" applyAlignment="1">
      <alignment horizontal="center" vertical="center" shrinkToFit="1"/>
    </xf>
    <xf numFmtId="0" fontId="93" fillId="0" borderId="16" xfId="0" applyFont="1" applyFill="1" applyBorder="1" applyAlignment="1" applyProtection="1">
      <alignment horizontal="center" vertical="center"/>
      <protection locked="0"/>
    </xf>
    <xf numFmtId="0" fontId="93" fillId="0" borderId="16" xfId="0" applyFont="1" applyFill="1" applyBorder="1" applyAlignment="1">
      <alignment horizontal="center" vertical="center"/>
    </xf>
    <xf numFmtId="0" fontId="95" fillId="32" borderId="16" xfId="0" applyFont="1" applyFill="1" applyBorder="1" applyAlignment="1">
      <alignment horizontal="center" vertical="center"/>
    </xf>
    <xf numFmtId="0" fontId="95" fillId="32" borderId="61" xfId="0" applyFont="1" applyFill="1" applyBorder="1" applyAlignment="1">
      <alignment horizontal="center" vertical="center" shrinkToFit="1"/>
    </xf>
    <xf numFmtId="0" fontId="95" fillId="32" borderId="62" xfId="0" applyFont="1" applyFill="1" applyBorder="1" applyAlignment="1">
      <alignment horizontal="center" vertical="center" shrinkToFit="1"/>
    </xf>
    <xf numFmtId="0" fontId="93" fillId="0" borderId="61" xfId="0" applyFont="1" applyFill="1" applyBorder="1" applyAlignment="1" applyProtection="1">
      <alignment horizontal="center" vertical="center"/>
      <protection locked="0"/>
    </xf>
    <xf numFmtId="0" fontId="93" fillId="0" borderId="63" xfId="0" applyFont="1" applyFill="1" applyBorder="1" applyAlignment="1" applyProtection="1">
      <alignment horizontal="center" vertical="center"/>
      <protection locked="0"/>
    </xf>
    <xf numFmtId="0" fontId="93" fillId="0" borderId="61" xfId="0" applyFont="1" applyFill="1" applyBorder="1" applyAlignment="1">
      <alignment horizontal="center" vertical="center"/>
    </xf>
    <xf numFmtId="0" fontId="93" fillId="0" borderId="62" xfId="0" applyFont="1" applyFill="1" applyBorder="1" applyAlignment="1">
      <alignment horizontal="center" vertical="center"/>
    </xf>
    <xf numFmtId="0" fontId="95" fillId="32" borderId="61" xfId="0" applyFont="1" applyFill="1" applyBorder="1" applyAlignment="1">
      <alignment horizontal="center" vertical="center"/>
    </xf>
    <xf numFmtId="0" fontId="95" fillId="32" borderId="62" xfId="0" applyFont="1" applyFill="1" applyBorder="1" applyAlignment="1">
      <alignment horizontal="center" vertical="center"/>
    </xf>
    <xf numFmtId="0" fontId="93" fillId="0" borderId="63" xfId="0" applyFont="1" applyFill="1" applyBorder="1" applyAlignment="1">
      <alignment horizontal="center" vertical="center"/>
    </xf>
    <xf numFmtId="0" fontId="95" fillId="32" borderId="20" xfId="0" applyFont="1" applyFill="1" applyBorder="1" applyAlignment="1">
      <alignment horizontal="center" vertical="center"/>
    </xf>
    <xf numFmtId="0" fontId="95" fillId="32" borderId="48" xfId="0" applyFont="1" applyFill="1" applyBorder="1" applyAlignment="1">
      <alignment horizontal="center" vertical="center"/>
    </xf>
    <xf numFmtId="0" fontId="95" fillId="32" borderId="11" xfId="0" applyFont="1" applyFill="1" applyBorder="1" applyAlignment="1">
      <alignment horizontal="center" vertical="center"/>
    </xf>
    <xf numFmtId="0" fontId="95" fillId="32" borderId="52" xfId="0" applyFont="1" applyFill="1" applyBorder="1" applyAlignment="1">
      <alignment horizontal="center" vertical="center"/>
    </xf>
    <xf numFmtId="0" fontId="93" fillId="0" borderId="35" xfId="64" applyFont="1" applyBorder="1" applyAlignment="1">
      <alignment horizontal="center" vertical="center" shrinkToFit="1"/>
      <protection/>
    </xf>
    <xf numFmtId="0" fontId="93" fillId="0" borderId="34" xfId="64" applyFont="1" applyBorder="1" applyAlignment="1">
      <alignment horizontal="center" vertical="center" shrinkToFit="1"/>
      <protection/>
    </xf>
    <xf numFmtId="0" fontId="93" fillId="0" borderId="22" xfId="0" applyFont="1" applyBorder="1" applyAlignment="1">
      <alignment horizontal="center" vertical="center"/>
    </xf>
    <xf numFmtId="0" fontId="93" fillId="0" borderId="64" xfId="0" applyFont="1" applyBorder="1" applyAlignment="1">
      <alignment horizontal="center" vertical="center"/>
    </xf>
    <xf numFmtId="0" fontId="93" fillId="0" borderId="22" xfId="0" applyFont="1" applyBorder="1" applyAlignment="1">
      <alignment horizontal="right" vertical="center"/>
    </xf>
    <xf numFmtId="0" fontId="93" fillId="0" borderId="64" xfId="0" applyFont="1" applyBorder="1" applyAlignment="1">
      <alignment horizontal="right" vertical="center"/>
    </xf>
    <xf numFmtId="0" fontId="93" fillId="0" borderId="24" xfId="64" applyFont="1" applyBorder="1" applyAlignment="1">
      <alignment horizontal="center" vertical="center" shrinkToFit="1"/>
      <protection/>
    </xf>
    <xf numFmtId="0" fontId="93" fillId="0" borderId="28" xfId="64" applyFont="1" applyBorder="1" applyAlignment="1">
      <alignment horizontal="center" vertical="center" shrinkToFit="1"/>
      <protection/>
    </xf>
    <xf numFmtId="0" fontId="93" fillId="0" borderId="27" xfId="0" applyFont="1" applyBorder="1" applyAlignment="1">
      <alignment horizontal="center" vertical="center"/>
    </xf>
    <xf numFmtId="0" fontId="93" fillId="0" borderId="15" xfId="0" applyFont="1" applyBorder="1" applyAlignment="1">
      <alignment horizontal="center" vertical="center"/>
    </xf>
    <xf numFmtId="0" fontId="93" fillId="0" borderId="27" xfId="0" applyFont="1" applyBorder="1" applyAlignment="1">
      <alignment horizontal="right" vertical="center"/>
    </xf>
    <xf numFmtId="0" fontId="93" fillId="0" borderId="15" xfId="0" applyFont="1" applyBorder="1" applyAlignment="1">
      <alignment horizontal="right" vertical="center"/>
    </xf>
    <xf numFmtId="0" fontId="93" fillId="0" borderId="24" xfId="0" applyFont="1" applyBorder="1" applyAlignment="1">
      <alignment horizontal="center" vertical="center"/>
    </xf>
    <xf numFmtId="0" fontId="93" fillId="0" borderId="28" xfId="0" applyFont="1" applyBorder="1" applyAlignment="1">
      <alignment horizontal="center" vertical="center"/>
    </xf>
    <xf numFmtId="0" fontId="93" fillId="0" borderId="31" xfId="0" applyFont="1" applyBorder="1" applyAlignment="1">
      <alignment horizontal="center" vertical="center"/>
    </xf>
    <xf numFmtId="0" fontId="93" fillId="0" borderId="32" xfId="0" applyFont="1" applyBorder="1" applyAlignment="1">
      <alignment horizontal="center" vertical="center"/>
    </xf>
    <xf numFmtId="0" fontId="93" fillId="0" borderId="61" xfId="0" applyFont="1" applyBorder="1" applyAlignment="1">
      <alignment horizontal="center" vertical="center"/>
    </xf>
    <xf numFmtId="0" fontId="93" fillId="0" borderId="62" xfId="0" applyFont="1" applyBorder="1" applyAlignment="1">
      <alignment horizontal="center" vertical="center"/>
    </xf>
    <xf numFmtId="0" fontId="93" fillId="0" borderId="29" xfId="0" applyFont="1" applyBorder="1" applyAlignment="1">
      <alignment horizontal="right" vertical="center"/>
    </xf>
    <xf numFmtId="0" fontId="93" fillId="0" borderId="17" xfId="0" applyFont="1" applyBorder="1" applyAlignment="1">
      <alignment horizontal="right" vertical="center"/>
    </xf>
    <xf numFmtId="0" fontId="98" fillId="0" borderId="65" xfId="0" applyFont="1" applyBorder="1" applyAlignment="1">
      <alignment horizontal="center" vertical="center"/>
    </xf>
    <xf numFmtId="0" fontId="98" fillId="0" borderId="34" xfId="0" applyFont="1" applyBorder="1" applyAlignment="1">
      <alignment horizontal="center" vertical="center"/>
    </xf>
    <xf numFmtId="0" fontId="93" fillId="0" borderId="35" xfId="0" applyFont="1" applyBorder="1" applyAlignment="1">
      <alignment horizontal="center" vertical="center"/>
    </xf>
    <xf numFmtId="0" fontId="93" fillId="0" borderId="34" xfId="0" applyFont="1" applyBorder="1" applyAlignment="1">
      <alignment horizontal="center" vertical="center"/>
    </xf>
    <xf numFmtId="0" fontId="98" fillId="0" borderId="35" xfId="0" applyFont="1" applyBorder="1" applyAlignment="1">
      <alignment horizontal="center" vertical="center"/>
    </xf>
    <xf numFmtId="0" fontId="98" fillId="0" borderId="66" xfId="0" applyFont="1" applyBorder="1" applyAlignment="1">
      <alignment horizontal="center" vertical="center"/>
    </xf>
    <xf numFmtId="0" fontId="100" fillId="0" borderId="46" xfId="0" applyFont="1" applyBorder="1" applyAlignment="1">
      <alignment horizontal="center" vertical="center"/>
    </xf>
    <xf numFmtId="0" fontId="100" fillId="0" borderId="45" xfId="0" applyFont="1" applyBorder="1" applyAlignment="1">
      <alignment horizontal="center" vertical="center"/>
    </xf>
    <xf numFmtId="0" fontId="100" fillId="0" borderId="13" xfId="0" applyFont="1" applyBorder="1" applyAlignment="1">
      <alignment horizontal="center" vertical="center"/>
    </xf>
    <xf numFmtId="0" fontId="100" fillId="0" borderId="51" xfId="0" applyFont="1" applyBorder="1" applyAlignment="1">
      <alignment horizontal="center" vertical="center"/>
    </xf>
    <xf numFmtId="0" fontId="100" fillId="0" borderId="67" xfId="0" applyFont="1" applyBorder="1" applyAlignment="1">
      <alignment horizontal="center" vertical="center"/>
    </xf>
    <xf numFmtId="0" fontId="100" fillId="0" borderId="68" xfId="0" applyFont="1" applyBorder="1" applyAlignment="1">
      <alignment horizontal="center" vertical="center"/>
    </xf>
    <xf numFmtId="0" fontId="95" fillId="0" borderId="24" xfId="0" applyFont="1" applyBorder="1" applyAlignment="1">
      <alignment horizontal="center" vertical="center"/>
    </xf>
    <xf numFmtId="0" fontId="95" fillId="0" borderId="28" xfId="0" applyFont="1" applyBorder="1" applyAlignment="1">
      <alignment horizontal="center" vertical="center"/>
    </xf>
    <xf numFmtId="0" fontId="95" fillId="0" borderId="50" xfId="0" applyFont="1" applyBorder="1" applyAlignment="1">
      <alignment horizontal="center"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62" xfId="0" applyFont="1" applyBorder="1" applyAlignment="1">
      <alignment horizontal="center" vertical="center"/>
    </xf>
    <xf numFmtId="0" fontId="100" fillId="0" borderId="38" xfId="0" applyFont="1" applyFill="1" applyBorder="1" applyAlignment="1">
      <alignment horizontal="center" vertical="center"/>
    </xf>
    <xf numFmtId="0" fontId="93" fillId="0" borderId="38" xfId="0" applyFont="1" applyFill="1" applyBorder="1" applyAlignment="1">
      <alignment horizontal="center" vertical="center" shrinkToFit="1"/>
    </xf>
    <xf numFmtId="0" fontId="93" fillId="0" borderId="0" xfId="0" applyFont="1" applyBorder="1" applyAlignment="1">
      <alignment horizontal="left" vertical="center" shrinkToFit="1"/>
    </xf>
    <xf numFmtId="0" fontId="93" fillId="0" borderId="0" xfId="0" applyFont="1" applyBorder="1" applyAlignment="1">
      <alignment horizontal="left" vertical="top" wrapText="1" shrinkToFit="1"/>
    </xf>
    <xf numFmtId="0" fontId="95" fillId="0" borderId="47" xfId="0" applyFont="1" applyBorder="1" applyAlignment="1">
      <alignment horizontal="left" vertical="top" wrapText="1" shrinkToFit="1"/>
    </xf>
    <xf numFmtId="0" fontId="100" fillId="35" borderId="11" xfId="0" applyFont="1" applyFill="1" applyBorder="1" applyAlignment="1">
      <alignment horizontal="center" vertical="center" shrinkToFit="1"/>
    </xf>
    <xf numFmtId="0" fontId="100" fillId="35" borderId="21" xfId="0" applyFont="1" applyFill="1" applyBorder="1" applyAlignment="1">
      <alignment horizontal="center" vertical="center" shrinkToFit="1"/>
    </xf>
    <xf numFmtId="0" fontId="100" fillId="35" borderId="48" xfId="0" applyFont="1" applyFill="1" applyBorder="1" applyAlignment="1">
      <alignment horizontal="center" vertical="center" shrinkToFit="1"/>
    </xf>
    <xf numFmtId="0" fontId="93" fillId="35" borderId="20" xfId="0" applyFont="1" applyFill="1" applyBorder="1" applyAlignment="1">
      <alignment horizontal="center" vertical="center" shrinkToFit="1"/>
    </xf>
    <xf numFmtId="0" fontId="93" fillId="35" borderId="21" xfId="0" applyFont="1" applyFill="1" applyBorder="1" applyAlignment="1">
      <alignment horizontal="center" vertical="center" shrinkToFit="1"/>
    </xf>
    <xf numFmtId="0" fontId="93" fillId="35" borderId="48" xfId="0" applyFont="1" applyFill="1" applyBorder="1" applyAlignment="1">
      <alignment horizontal="center" vertical="center" shrinkToFit="1"/>
    </xf>
    <xf numFmtId="0" fontId="93" fillId="35" borderId="52" xfId="0" applyFont="1" applyFill="1" applyBorder="1" applyAlignment="1">
      <alignment horizontal="center" vertical="center" shrinkToFit="1"/>
    </xf>
    <xf numFmtId="0" fontId="30" fillId="0" borderId="0" xfId="67" applyFont="1" applyBorder="1" applyAlignment="1" applyProtection="1">
      <alignment horizontal="center" vertical="center" shrinkToFit="1"/>
      <protection locked="0"/>
    </xf>
    <xf numFmtId="0" fontId="30" fillId="0" borderId="0" xfId="67" applyFont="1" applyBorder="1" applyAlignment="1" applyProtection="1">
      <alignment horizontal="center" vertical="center"/>
      <protection locked="0"/>
    </xf>
    <xf numFmtId="0" fontId="24" fillId="0" borderId="0" xfId="67" applyFont="1" applyBorder="1" applyAlignment="1">
      <alignment horizontal="left" vertical="center" shrinkToFit="1"/>
      <protection/>
    </xf>
    <xf numFmtId="0" fontId="28" fillId="6" borderId="42" xfId="67" applyFont="1" applyFill="1" applyBorder="1" applyAlignment="1" applyProtection="1">
      <alignment horizontal="center" vertical="center" wrapText="1"/>
      <protection locked="0"/>
    </xf>
    <xf numFmtId="0" fontId="28" fillId="6" borderId="0" xfId="67" applyFont="1" applyFill="1" applyBorder="1" applyAlignment="1" applyProtection="1">
      <alignment horizontal="center" vertical="center" wrapText="1"/>
      <protection locked="0"/>
    </xf>
    <xf numFmtId="0" fontId="28" fillId="6" borderId="41" xfId="67" applyFont="1" applyFill="1" applyBorder="1" applyAlignment="1" applyProtection="1">
      <alignment horizontal="center" vertical="center" wrapText="1"/>
      <protection locked="0"/>
    </xf>
    <xf numFmtId="0" fontId="20" fillId="0" borderId="0" xfId="67" applyFont="1" applyAlignment="1" applyProtection="1">
      <alignment horizontal="center" vertical="center" wrapText="1"/>
      <protection locked="0"/>
    </xf>
    <xf numFmtId="0" fontId="25" fillId="6" borderId="13" xfId="67" applyFont="1" applyFill="1" applyBorder="1" applyAlignment="1" applyProtection="1">
      <alignment horizontal="left" vertical="center"/>
      <protection locked="0"/>
    </xf>
    <xf numFmtId="0" fontId="25" fillId="6" borderId="47" xfId="67" applyFont="1" applyFill="1" applyBorder="1" applyAlignment="1" applyProtection="1">
      <alignment horizontal="left" vertical="center"/>
      <protection locked="0"/>
    </xf>
    <xf numFmtId="0" fontId="25" fillId="6" borderId="51" xfId="67" applyFont="1" applyFill="1" applyBorder="1" applyAlignment="1" applyProtection="1">
      <alignment horizontal="left" vertical="center"/>
      <protection locked="0"/>
    </xf>
    <xf numFmtId="0" fontId="23" fillId="0" borderId="30" xfId="67" applyFont="1" applyBorder="1" applyAlignment="1" applyProtection="1">
      <alignment horizontal="center" vertical="center" shrinkToFit="1"/>
      <protection locked="0"/>
    </xf>
    <xf numFmtId="0" fontId="21" fillId="0" borderId="31" xfId="67" applyFont="1" applyBorder="1" applyAlignment="1" applyProtection="1">
      <alignment horizontal="center" vertical="center"/>
      <protection/>
    </xf>
    <xf numFmtId="0" fontId="21" fillId="0" borderId="63" xfId="67" applyFont="1" applyBorder="1" applyAlignment="1" applyProtection="1">
      <alignment horizontal="center" vertical="center"/>
      <protection/>
    </xf>
    <xf numFmtId="0" fontId="21" fillId="0" borderId="32" xfId="67" applyFont="1" applyBorder="1" applyAlignment="1" applyProtection="1">
      <alignment horizontal="center" vertical="center"/>
      <protection/>
    </xf>
    <xf numFmtId="0" fontId="21" fillId="0" borderId="31" xfId="67" applyFont="1" applyBorder="1" applyAlignment="1">
      <alignment horizontal="center" vertical="center" shrinkToFit="1"/>
      <protection/>
    </xf>
    <xf numFmtId="0" fontId="21" fillId="0" borderId="63" xfId="67" applyFont="1" applyBorder="1" applyAlignment="1">
      <alignment horizontal="center" vertical="center" shrinkToFit="1"/>
      <protection/>
    </xf>
    <xf numFmtId="0" fontId="21" fillId="0" borderId="32" xfId="67" applyFont="1" applyBorder="1" applyAlignment="1">
      <alignment horizontal="center" vertical="center" shrinkToFit="1"/>
      <protection/>
    </xf>
    <xf numFmtId="0" fontId="21" fillId="0" borderId="31" xfId="67" applyFont="1" applyFill="1" applyBorder="1" applyAlignment="1" applyProtection="1">
      <alignment horizontal="center" vertical="center" shrinkToFit="1"/>
      <protection/>
    </xf>
    <xf numFmtId="0" fontId="21" fillId="0" borderId="63" xfId="67" applyFont="1" applyFill="1" applyBorder="1" applyAlignment="1" applyProtection="1">
      <alignment horizontal="center" vertical="center" shrinkToFit="1"/>
      <protection/>
    </xf>
    <xf numFmtId="0" fontId="21" fillId="0" borderId="32" xfId="67" applyFont="1" applyFill="1" applyBorder="1" applyAlignment="1" applyProtection="1">
      <alignment horizontal="center" vertical="center" shrinkToFit="1"/>
      <protection/>
    </xf>
    <xf numFmtId="0" fontId="21" fillId="0" borderId="62" xfId="67" applyFont="1" applyFill="1" applyBorder="1" applyAlignment="1" applyProtection="1">
      <alignment horizontal="center" vertical="center" shrinkToFit="1"/>
      <protection/>
    </xf>
    <xf numFmtId="0" fontId="23" fillId="0" borderId="67" xfId="67" applyFont="1" applyBorder="1" applyAlignment="1" applyProtection="1">
      <alignment horizontal="center" vertical="center" shrinkToFit="1"/>
      <protection locked="0"/>
    </xf>
    <xf numFmtId="0" fontId="21" fillId="0" borderId="43" xfId="67" applyFont="1" applyBorder="1" applyAlignment="1" applyProtection="1">
      <alignment horizontal="center" vertical="center"/>
      <protection/>
    </xf>
    <xf numFmtId="0" fontId="21" fillId="0" borderId="44" xfId="67" applyFont="1" applyBorder="1" applyAlignment="1" applyProtection="1">
      <alignment horizontal="center" vertical="center"/>
      <protection/>
    </xf>
    <xf numFmtId="0" fontId="21" fillId="0" borderId="45" xfId="67" applyFont="1" applyBorder="1" applyAlignment="1" applyProtection="1">
      <alignment horizontal="center" vertical="center"/>
      <protection/>
    </xf>
    <xf numFmtId="0" fontId="21" fillId="0" borderId="43" xfId="67" applyFont="1" applyBorder="1" applyAlignment="1">
      <alignment horizontal="center" vertical="center" shrinkToFit="1"/>
      <protection/>
    </xf>
    <xf numFmtId="0" fontId="21" fillId="0" borderId="44" xfId="67" applyFont="1" applyBorder="1" applyAlignment="1">
      <alignment horizontal="center" vertical="center" shrinkToFit="1"/>
      <protection/>
    </xf>
    <xf numFmtId="0" fontId="21" fillId="0" borderId="45" xfId="67" applyFont="1" applyBorder="1" applyAlignment="1">
      <alignment horizontal="center" vertical="center" shrinkToFit="1"/>
      <protection/>
    </xf>
    <xf numFmtId="0" fontId="21" fillId="0" borderId="24" xfId="67" applyFont="1" applyFill="1" applyBorder="1" applyAlignment="1" applyProtection="1">
      <alignment horizontal="center" vertical="center" shrinkToFit="1"/>
      <protection/>
    </xf>
    <xf numFmtId="0" fontId="21" fillId="0" borderId="49" xfId="67" applyFont="1" applyFill="1" applyBorder="1" applyAlignment="1" applyProtection="1">
      <alignment horizontal="center" vertical="center" shrinkToFit="1"/>
      <protection/>
    </xf>
    <xf numFmtId="0" fontId="21" fillId="0" borderId="28" xfId="67" applyFont="1" applyFill="1" applyBorder="1" applyAlignment="1" applyProtection="1">
      <alignment horizontal="center" vertical="center" shrinkToFit="1"/>
      <protection/>
    </xf>
    <xf numFmtId="0" fontId="21" fillId="0" borderId="50" xfId="67" applyFont="1" applyFill="1" applyBorder="1" applyAlignment="1" applyProtection="1">
      <alignment horizontal="center" vertical="center" shrinkToFit="1"/>
      <protection/>
    </xf>
    <xf numFmtId="0" fontId="23" fillId="0" borderId="23" xfId="67" applyFont="1" applyBorder="1" applyAlignment="1" applyProtection="1">
      <alignment horizontal="center" vertical="center" shrinkToFit="1"/>
      <protection locked="0"/>
    </xf>
    <xf numFmtId="0" fontId="21" fillId="0" borderId="24" xfId="67" applyFont="1" applyBorder="1" applyAlignment="1">
      <alignment horizontal="center" vertical="center" shrinkToFit="1"/>
      <protection/>
    </xf>
    <xf numFmtId="0" fontId="21" fillId="0" borderId="49" xfId="67" applyFont="1" applyBorder="1" applyAlignment="1">
      <alignment horizontal="center" vertical="center" shrinkToFit="1"/>
      <protection/>
    </xf>
    <xf numFmtId="0" fontId="21" fillId="0" borderId="28" xfId="67" applyFont="1" applyBorder="1" applyAlignment="1">
      <alignment horizontal="center" vertical="center" shrinkToFit="1"/>
      <protection/>
    </xf>
    <xf numFmtId="0" fontId="21" fillId="0" borderId="50" xfId="67" applyFont="1" applyBorder="1" applyAlignment="1">
      <alignment horizontal="center" vertical="center" shrinkToFit="1"/>
      <protection/>
    </xf>
    <xf numFmtId="0" fontId="25" fillId="6" borderId="42" xfId="67" applyFont="1" applyFill="1" applyBorder="1" applyAlignment="1" applyProtection="1">
      <alignment horizontal="left" vertical="center"/>
      <protection locked="0"/>
    </xf>
    <xf numFmtId="0" fontId="25" fillId="6" borderId="0" xfId="67" applyFont="1" applyFill="1" applyBorder="1" applyAlignment="1" applyProtection="1">
      <alignment horizontal="left" vertical="center"/>
      <protection locked="0"/>
    </xf>
    <xf numFmtId="0" fontId="25" fillId="6" borderId="41" xfId="67" applyFont="1" applyFill="1" applyBorder="1" applyAlignment="1" applyProtection="1">
      <alignment horizontal="left" vertical="center"/>
      <protection locked="0"/>
    </xf>
    <xf numFmtId="0" fontId="27" fillId="6" borderId="10" xfId="67" applyFont="1" applyFill="1" applyBorder="1" applyAlignment="1" applyProtection="1">
      <alignment horizontal="center" vertical="center"/>
      <protection locked="0"/>
    </xf>
    <xf numFmtId="0" fontId="27" fillId="6" borderId="38" xfId="67" applyFont="1" applyFill="1" applyBorder="1" applyAlignment="1" applyProtection="1">
      <alignment horizontal="center" vertical="center"/>
      <protection locked="0"/>
    </xf>
    <xf numFmtId="0" fontId="27" fillId="6" borderId="39" xfId="67" applyFont="1" applyFill="1" applyBorder="1" applyAlignment="1" applyProtection="1">
      <alignment horizontal="center" vertical="center"/>
      <protection locked="0"/>
    </xf>
    <xf numFmtId="0" fontId="23" fillId="0" borderId="33" xfId="67" applyFont="1" applyBorder="1" applyAlignment="1" applyProtection="1">
      <alignment horizontal="center" vertical="center" shrinkToFit="1"/>
      <protection locked="0"/>
    </xf>
    <xf numFmtId="0" fontId="21" fillId="0" borderId="35" xfId="67" applyFont="1" applyFill="1" applyBorder="1" applyAlignment="1" applyProtection="1">
      <alignment horizontal="center" vertical="center" shrinkToFit="1"/>
      <protection/>
    </xf>
    <xf numFmtId="0" fontId="21" fillId="0" borderId="69" xfId="67" applyFont="1" applyFill="1" applyBorder="1" applyAlignment="1" applyProtection="1">
      <alignment horizontal="center" vertical="center" shrinkToFit="1"/>
      <protection/>
    </xf>
    <xf numFmtId="0" fontId="21" fillId="0" borderId="34" xfId="67" applyFont="1" applyFill="1" applyBorder="1" applyAlignment="1" applyProtection="1">
      <alignment horizontal="center" vertical="center" shrinkToFit="1"/>
      <protection/>
    </xf>
    <xf numFmtId="0" fontId="21" fillId="0" borderId="35" xfId="67" applyFont="1" applyBorder="1" applyAlignment="1">
      <alignment horizontal="center" vertical="center" shrinkToFit="1"/>
      <protection/>
    </xf>
    <xf numFmtId="0" fontId="21" fillId="0" borderId="69" xfId="67" applyFont="1" applyBorder="1" applyAlignment="1">
      <alignment horizontal="center" vertical="center" shrinkToFit="1"/>
      <protection/>
    </xf>
    <xf numFmtId="0" fontId="21" fillId="0" borderId="34" xfId="67" applyFont="1" applyBorder="1" applyAlignment="1">
      <alignment horizontal="center" vertical="center" shrinkToFit="1"/>
      <protection/>
    </xf>
    <xf numFmtId="0" fontId="21" fillId="0" borderId="66" xfId="67" applyFont="1" applyBorder="1" applyAlignment="1">
      <alignment horizontal="center" vertical="center" shrinkToFit="1"/>
      <protection/>
    </xf>
    <xf numFmtId="0" fontId="21" fillId="0" borderId="24" xfId="67" applyFont="1" applyBorder="1" applyAlignment="1" applyProtection="1">
      <alignment horizontal="center" vertical="center"/>
      <protection/>
    </xf>
    <xf numFmtId="0" fontId="21" fillId="0" borderId="49" xfId="67" applyFont="1" applyBorder="1" applyAlignment="1" applyProtection="1">
      <alignment horizontal="center" vertical="center"/>
      <protection/>
    </xf>
    <xf numFmtId="0" fontId="21" fillId="0" borderId="28" xfId="67" applyFont="1" applyBorder="1" applyAlignment="1" applyProtection="1">
      <alignment horizontal="center" vertical="center"/>
      <protection/>
    </xf>
    <xf numFmtId="0" fontId="21" fillId="0" borderId="43" xfId="67" applyFont="1" applyFill="1" applyBorder="1" applyAlignment="1" applyProtection="1">
      <alignment horizontal="center" vertical="center" shrinkToFit="1"/>
      <protection/>
    </xf>
    <xf numFmtId="0" fontId="21" fillId="0" borderId="44" xfId="67" applyFont="1" applyFill="1" applyBorder="1" applyAlignment="1" applyProtection="1">
      <alignment horizontal="center" vertical="center" shrinkToFit="1"/>
      <protection/>
    </xf>
    <xf numFmtId="0" fontId="21" fillId="0" borderId="45" xfId="67" applyFont="1" applyFill="1" applyBorder="1" applyAlignment="1" applyProtection="1">
      <alignment horizontal="center" vertical="center" shrinkToFit="1"/>
      <protection/>
    </xf>
    <xf numFmtId="0" fontId="21" fillId="0" borderId="70" xfId="67" applyFont="1" applyFill="1" applyBorder="1" applyAlignment="1" applyProtection="1">
      <alignment horizontal="center" vertical="center" shrinkToFit="1"/>
      <protection/>
    </xf>
    <xf numFmtId="0" fontId="25" fillId="0" borderId="12" xfId="67" applyFont="1" applyBorder="1" applyAlignment="1" applyProtection="1">
      <alignment horizontal="center" vertical="center"/>
      <protection locked="0"/>
    </xf>
    <xf numFmtId="56" fontId="25" fillId="0" borderId="12" xfId="67" applyNumberFormat="1" applyFont="1" applyFill="1" applyBorder="1" applyAlignment="1" applyProtection="1">
      <alignment horizontal="center" vertical="center"/>
      <protection locked="0"/>
    </xf>
    <xf numFmtId="0" fontId="25" fillId="0" borderId="20" xfId="67" applyFont="1" applyBorder="1" applyAlignment="1">
      <alignment horizontal="center" vertical="center"/>
      <protection/>
    </xf>
    <xf numFmtId="0" fontId="25" fillId="0" borderId="21" xfId="67" applyFont="1" applyBorder="1" applyAlignment="1">
      <alignment horizontal="center" vertical="center"/>
      <protection/>
    </xf>
    <xf numFmtId="0" fontId="25" fillId="0" borderId="48" xfId="67" applyFont="1" applyBorder="1" applyAlignment="1">
      <alignment horizontal="center" vertical="center"/>
      <protection/>
    </xf>
    <xf numFmtId="0" fontId="25" fillId="0" borderId="52" xfId="67" applyFont="1" applyBorder="1" applyAlignment="1">
      <alignment horizontal="center" vertical="center"/>
      <protection/>
    </xf>
    <xf numFmtId="0" fontId="21" fillId="0" borderId="0" xfId="67" applyFont="1" applyFill="1" applyAlignment="1">
      <alignment horizontal="left" vertical="center"/>
      <protection/>
    </xf>
    <xf numFmtId="0" fontId="21" fillId="0" borderId="26" xfId="67" applyFont="1" applyBorder="1" applyAlignment="1">
      <alignment horizontal="center" vertical="center" shrinkToFit="1"/>
      <protection/>
    </xf>
    <xf numFmtId="0" fontId="21" fillId="0" borderId="36" xfId="67" applyFont="1" applyBorder="1" applyAlignment="1">
      <alignment horizontal="center" vertical="center" shrinkToFit="1"/>
      <protection/>
    </xf>
    <xf numFmtId="0" fontId="21" fillId="0" borderId="25" xfId="67" applyFont="1" applyBorder="1" applyAlignment="1">
      <alignment horizontal="center" vertical="center" shrinkToFit="1"/>
      <protection/>
    </xf>
    <xf numFmtId="0" fontId="21" fillId="0" borderId="23" xfId="67" applyFont="1" applyBorder="1" applyAlignment="1" applyProtection="1">
      <alignment horizontal="center" vertical="center"/>
      <protection hidden="1"/>
    </xf>
    <xf numFmtId="0" fontId="25" fillId="0" borderId="30" xfId="67" applyFont="1" applyBorder="1">
      <alignment vertical="center"/>
      <protection/>
    </xf>
    <xf numFmtId="0" fontId="21" fillId="34" borderId="15" xfId="67" applyFont="1" applyFill="1" applyBorder="1" applyAlignment="1" applyProtection="1">
      <alignment horizontal="center" vertical="center"/>
      <protection hidden="1"/>
    </xf>
    <xf numFmtId="0" fontId="25" fillId="34" borderId="17" xfId="67" applyFont="1" applyFill="1" applyBorder="1">
      <alignment vertical="center"/>
      <protection/>
    </xf>
    <xf numFmtId="0" fontId="26" fillId="0" borderId="0" xfId="67" applyFont="1" applyBorder="1" applyAlignment="1" applyProtection="1">
      <alignment horizontal="center" vertical="center" shrinkToFit="1"/>
      <protection hidden="1"/>
    </xf>
    <xf numFmtId="0" fontId="25" fillId="0" borderId="23" xfId="67" applyFont="1" applyBorder="1">
      <alignment vertical="center"/>
      <protection/>
    </xf>
    <xf numFmtId="0" fontId="25" fillId="34" borderId="15" xfId="67" applyFont="1" applyFill="1" applyBorder="1">
      <alignment vertical="center"/>
      <protection/>
    </xf>
    <xf numFmtId="0" fontId="21" fillId="6" borderId="46" xfId="67" applyFont="1" applyFill="1" applyBorder="1" applyAlignment="1" applyProtection="1">
      <alignment horizontal="center" vertical="center" shrinkToFit="1"/>
      <protection locked="0"/>
    </xf>
    <xf numFmtId="0" fontId="25" fillId="6" borderId="44" xfId="67" applyFont="1" applyFill="1" applyBorder="1" applyAlignment="1">
      <alignment horizontal="center" vertical="center" shrinkToFit="1"/>
      <protection/>
    </xf>
    <xf numFmtId="0" fontId="25" fillId="6" borderId="13" xfId="67" applyFont="1" applyFill="1" applyBorder="1" applyAlignment="1">
      <alignment horizontal="center" vertical="center" shrinkToFit="1"/>
      <protection/>
    </xf>
    <xf numFmtId="0" fontId="25" fillId="6" borderId="47" xfId="67" applyFont="1" applyFill="1" applyBorder="1" applyAlignment="1">
      <alignment horizontal="center" vertical="center" shrinkToFit="1"/>
      <protection/>
    </xf>
    <xf numFmtId="0" fontId="25" fillId="0" borderId="71" xfId="67" applyFont="1" applyBorder="1" applyAlignment="1">
      <alignment horizontal="center" vertical="center"/>
      <protection/>
    </xf>
    <xf numFmtId="0" fontId="25" fillId="0" borderId="72" xfId="67" applyFont="1" applyBorder="1" applyAlignment="1">
      <alignment horizontal="center" vertical="center"/>
      <protection/>
    </xf>
    <xf numFmtId="0" fontId="25" fillId="0" borderId="73" xfId="67" applyFont="1" applyBorder="1" applyAlignment="1">
      <alignment horizontal="center" vertical="center"/>
      <protection/>
    </xf>
    <xf numFmtId="0" fontId="25" fillId="0" borderId="74" xfId="67" applyFont="1" applyBorder="1" applyAlignment="1">
      <alignment horizontal="center" vertical="center"/>
      <protection/>
    </xf>
    <xf numFmtId="0" fontId="25" fillId="0" borderId="75" xfId="67" applyFont="1" applyBorder="1" applyAlignment="1">
      <alignment horizontal="center" vertical="center"/>
      <protection/>
    </xf>
    <xf numFmtId="0" fontId="25" fillId="0" borderId="76" xfId="67" applyFont="1" applyBorder="1" applyAlignment="1">
      <alignment horizontal="center" vertical="center"/>
      <protection/>
    </xf>
    <xf numFmtId="0" fontId="21" fillId="0" borderId="27" xfId="67" applyFont="1" applyBorder="1" applyAlignment="1" applyProtection="1">
      <alignment horizontal="center" vertical="center"/>
      <protection hidden="1"/>
    </xf>
    <xf numFmtId="0" fontId="25" fillId="0" borderId="29" xfId="67" applyFont="1" applyBorder="1">
      <alignment vertical="center"/>
      <protection/>
    </xf>
    <xf numFmtId="0" fontId="21" fillId="0" borderId="30" xfId="67" applyFont="1" applyBorder="1" applyAlignment="1" applyProtection="1">
      <alignment horizontal="center" vertical="center"/>
      <protection hidden="1"/>
    </xf>
    <xf numFmtId="0" fontId="21" fillId="6" borderId="46" xfId="67" applyFont="1" applyFill="1" applyBorder="1" applyAlignment="1">
      <alignment horizontal="center" vertical="center" shrinkToFit="1"/>
      <protection/>
    </xf>
    <xf numFmtId="0" fontId="21" fillId="6" borderId="44" xfId="67" applyFont="1" applyFill="1" applyBorder="1" applyAlignment="1">
      <alignment horizontal="center" vertical="center" shrinkToFit="1"/>
      <protection/>
    </xf>
    <xf numFmtId="0" fontId="21" fillId="6" borderId="70" xfId="67" applyFont="1" applyFill="1" applyBorder="1" applyAlignment="1">
      <alignment horizontal="center" vertical="center" shrinkToFit="1"/>
      <protection/>
    </xf>
    <xf numFmtId="0" fontId="21" fillId="6" borderId="14" xfId="67" applyFont="1" applyFill="1" applyBorder="1" applyAlignment="1">
      <alignment horizontal="center" vertical="center" shrinkToFit="1"/>
      <protection/>
    </xf>
    <xf numFmtId="0" fontId="21" fillId="6" borderId="36" xfId="67" applyFont="1" applyFill="1" applyBorder="1" applyAlignment="1">
      <alignment horizontal="center" vertical="center" shrinkToFit="1"/>
      <protection/>
    </xf>
    <xf numFmtId="0" fontId="21" fillId="6" borderId="59" xfId="67" applyFont="1" applyFill="1" applyBorder="1" applyAlignment="1">
      <alignment horizontal="center" vertical="center" shrinkToFit="1"/>
      <protection/>
    </xf>
    <xf numFmtId="0" fontId="21" fillId="0" borderId="71" xfId="67" applyFont="1" applyFill="1" applyBorder="1" applyAlignment="1" applyProtection="1">
      <alignment horizontal="center"/>
      <protection hidden="1"/>
    </xf>
    <xf numFmtId="0" fontId="21" fillId="0" borderId="72" xfId="67" applyFont="1" applyFill="1" applyBorder="1" applyAlignment="1" applyProtection="1">
      <alignment horizontal="center"/>
      <protection hidden="1"/>
    </xf>
    <xf numFmtId="0" fontId="21" fillId="0" borderId="77" xfId="67" applyFont="1" applyFill="1" applyBorder="1" applyAlignment="1" applyProtection="1">
      <alignment horizontal="center"/>
      <protection hidden="1"/>
    </xf>
    <xf numFmtId="0" fontId="21" fillId="0" borderId="78" xfId="67" applyFont="1" applyFill="1" applyBorder="1" applyAlignment="1" applyProtection="1">
      <alignment horizontal="center"/>
      <protection hidden="1"/>
    </xf>
    <xf numFmtId="0" fontId="21" fillId="0" borderId="79" xfId="67" applyFont="1" applyFill="1" applyBorder="1" applyAlignment="1" applyProtection="1">
      <alignment horizontal="center"/>
      <protection hidden="1"/>
    </xf>
    <xf numFmtId="0" fontId="21" fillId="0" borderId="80" xfId="67" applyFont="1" applyFill="1" applyBorder="1" applyAlignment="1" applyProtection="1">
      <alignment horizontal="center"/>
      <protection hidden="1"/>
    </xf>
    <xf numFmtId="0" fontId="25" fillId="0" borderId="27" xfId="67" applyFont="1" applyBorder="1">
      <alignment vertical="center"/>
      <protection/>
    </xf>
    <xf numFmtId="0" fontId="25" fillId="6" borderId="42" xfId="67" applyFont="1" applyFill="1" applyBorder="1" applyAlignment="1">
      <alignment horizontal="center" vertical="center" shrinkToFit="1"/>
      <protection/>
    </xf>
    <xf numFmtId="0" fontId="25" fillId="6" borderId="0" xfId="67" applyFont="1" applyFill="1" applyBorder="1" applyAlignment="1">
      <alignment horizontal="center" vertical="center" shrinkToFit="1"/>
      <protection/>
    </xf>
    <xf numFmtId="0" fontId="21" fillId="0" borderId="71" xfId="67" applyFont="1" applyFill="1" applyBorder="1" applyAlignment="1" applyProtection="1">
      <alignment horizontal="center" vertical="center" wrapText="1"/>
      <protection locked="0"/>
    </xf>
    <xf numFmtId="0" fontId="25" fillId="0" borderId="72" xfId="67" applyFont="1" applyBorder="1">
      <alignment vertical="center"/>
      <protection/>
    </xf>
    <xf numFmtId="0" fontId="25" fillId="0" borderId="77" xfId="67" applyFont="1" applyBorder="1">
      <alignment vertical="center"/>
      <protection/>
    </xf>
    <xf numFmtId="0" fontId="25" fillId="0" borderId="81" xfId="67" applyFont="1" applyBorder="1">
      <alignment vertical="center"/>
      <protection/>
    </xf>
    <xf numFmtId="0" fontId="25" fillId="0" borderId="82" xfId="67" applyFont="1" applyBorder="1">
      <alignment vertical="center"/>
      <protection/>
    </xf>
    <xf numFmtId="0" fontId="25" fillId="0" borderId="83" xfId="67" applyFont="1" applyBorder="1">
      <alignment vertical="center"/>
      <protection/>
    </xf>
    <xf numFmtId="0" fontId="25" fillId="6" borderId="14" xfId="67" applyFont="1" applyFill="1" applyBorder="1" applyAlignment="1">
      <alignment horizontal="center" vertical="center" shrinkToFit="1"/>
      <protection/>
    </xf>
    <xf numFmtId="0" fontId="25" fillId="6" borderId="36" xfId="67" applyFont="1" applyFill="1" applyBorder="1" applyAlignment="1">
      <alignment horizontal="center" vertical="center" shrinkToFit="1"/>
      <protection/>
    </xf>
    <xf numFmtId="0" fontId="25" fillId="0" borderId="78" xfId="67" applyFont="1" applyBorder="1">
      <alignment vertical="center"/>
      <protection/>
    </xf>
    <xf numFmtId="0" fontId="25" fillId="0" borderId="79" xfId="67" applyFont="1" applyBorder="1">
      <alignment vertical="center"/>
      <protection/>
    </xf>
    <xf numFmtId="0" fontId="25" fillId="0" borderId="80" xfId="67" applyFont="1" applyBorder="1">
      <alignment vertical="center"/>
      <protection/>
    </xf>
    <xf numFmtId="0" fontId="25" fillId="0" borderId="0" xfId="67" applyFont="1" applyAlignment="1">
      <alignment horizontal="center" vertical="top" textRotation="255" shrinkToFit="1"/>
      <protection/>
    </xf>
    <xf numFmtId="0" fontId="21" fillId="0" borderId="33" xfId="67" applyFont="1" applyBorder="1" applyAlignment="1" applyProtection="1">
      <alignment horizontal="center" vertical="center"/>
      <protection hidden="1"/>
    </xf>
    <xf numFmtId="0" fontId="21" fillId="34" borderId="84" xfId="67" applyFont="1" applyFill="1" applyBorder="1" applyAlignment="1" applyProtection="1">
      <alignment horizontal="center" vertical="center"/>
      <protection hidden="1"/>
    </xf>
    <xf numFmtId="0" fontId="21" fillId="0" borderId="85" xfId="67" applyFont="1" applyBorder="1" applyAlignment="1" applyProtection="1">
      <alignment horizontal="center" vertical="center"/>
      <protection locked="0"/>
    </xf>
    <xf numFmtId="0" fontId="25" fillId="0" borderId="68" xfId="67" applyFont="1" applyBorder="1">
      <alignment vertical="center"/>
      <protection/>
    </xf>
    <xf numFmtId="0" fontId="21" fillId="0" borderId="85" xfId="67" applyFont="1" applyBorder="1" applyAlignment="1" applyProtection="1">
      <alignment horizontal="center" vertical="center" wrapText="1"/>
      <protection locked="0"/>
    </xf>
    <xf numFmtId="0" fontId="21" fillId="0" borderId="57" xfId="67" applyFont="1" applyBorder="1" applyAlignment="1" applyProtection="1">
      <alignment horizontal="center" vertical="center"/>
      <protection locked="0"/>
    </xf>
    <xf numFmtId="0" fontId="25" fillId="0" borderId="58" xfId="67" applyFont="1" applyBorder="1">
      <alignment vertical="center"/>
      <protection/>
    </xf>
    <xf numFmtId="0" fontId="21" fillId="6" borderId="10" xfId="67" applyFont="1" applyFill="1" applyBorder="1" applyAlignment="1" applyProtection="1">
      <alignment horizontal="center" vertical="center" shrinkToFit="1"/>
      <protection locked="0"/>
    </xf>
    <xf numFmtId="0" fontId="25" fillId="6" borderId="38" xfId="67" applyFont="1" applyFill="1" applyBorder="1" applyAlignment="1">
      <alignment horizontal="center" vertical="center" shrinkToFit="1"/>
      <protection/>
    </xf>
    <xf numFmtId="0" fontId="21" fillId="0" borderId="86" xfId="67" applyFont="1" applyBorder="1" applyAlignment="1" applyProtection="1">
      <alignment horizontal="center" vertical="center" wrapText="1"/>
      <protection locked="0"/>
    </xf>
    <xf numFmtId="0" fontId="25" fillId="0" borderId="87" xfId="67" applyFont="1" applyBorder="1">
      <alignment vertical="center"/>
      <protection/>
    </xf>
    <xf numFmtId="0" fontId="25" fillId="0" borderId="88" xfId="67" applyFont="1" applyBorder="1">
      <alignment vertical="center"/>
      <protection/>
    </xf>
    <xf numFmtId="0" fontId="25" fillId="0" borderId="89" xfId="67" applyFont="1" applyBorder="1">
      <alignment vertical="center"/>
      <protection/>
    </xf>
    <xf numFmtId="0" fontId="21" fillId="0" borderId="90" xfId="67" applyFont="1" applyBorder="1" applyAlignment="1" applyProtection="1">
      <alignment horizontal="center" vertical="center"/>
      <protection hidden="1"/>
    </xf>
    <xf numFmtId="0" fontId="21" fillId="0" borderId="37" xfId="67" applyFont="1" applyBorder="1" applyAlignment="1">
      <alignment horizontal="center" vertical="center"/>
      <protection/>
    </xf>
    <xf numFmtId="0" fontId="21" fillId="0" borderId="38" xfId="67" applyFont="1" applyBorder="1" applyAlignment="1">
      <alignment horizontal="center" vertical="center"/>
      <protection/>
    </xf>
    <xf numFmtId="0" fontId="21" fillId="0" borderId="53" xfId="67" applyFont="1" applyBorder="1" applyAlignment="1">
      <alignment horizontal="center" vertical="center"/>
      <protection/>
    </xf>
    <xf numFmtId="0" fontId="21" fillId="0" borderId="91" xfId="67" applyFont="1" applyBorder="1" applyAlignment="1">
      <alignment horizontal="center" vertical="center"/>
      <protection/>
    </xf>
    <xf numFmtId="0" fontId="21" fillId="0" borderId="47" xfId="67" applyFont="1" applyBorder="1" applyAlignment="1">
      <alignment horizontal="center" vertical="center"/>
      <protection/>
    </xf>
    <xf numFmtId="0" fontId="21" fillId="0" borderId="56" xfId="67" applyFont="1" applyBorder="1" applyAlignment="1">
      <alignment horizontal="center" vertical="center"/>
      <protection/>
    </xf>
    <xf numFmtId="0" fontId="21" fillId="0" borderId="92" xfId="67" applyFont="1" applyBorder="1" applyAlignment="1" applyProtection="1">
      <alignment horizontal="center" vertical="center"/>
      <protection locked="0"/>
    </xf>
    <xf numFmtId="0" fontId="25" fillId="0" borderId="93" xfId="67" applyFont="1" applyBorder="1">
      <alignment vertical="center"/>
      <protection/>
    </xf>
    <xf numFmtId="0" fontId="23" fillId="0" borderId="24" xfId="67" applyFont="1" applyBorder="1" applyAlignment="1" applyProtection="1">
      <alignment horizontal="center" vertical="center" shrinkToFit="1"/>
      <protection locked="0"/>
    </xf>
    <xf numFmtId="0" fontId="23" fillId="0" borderId="49" xfId="67" applyFont="1" applyBorder="1" applyAlignment="1" applyProtection="1">
      <alignment horizontal="center" vertical="center" shrinkToFit="1"/>
      <protection locked="0"/>
    </xf>
    <xf numFmtId="0" fontId="23" fillId="0" borderId="28" xfId="67" applyFont="1" applyBorder="1" applyAlignment="1" applyProtection="1">
      <alignment horizontal="center" vertical="center" shrinkToFit="1"/>
      <protection locked="0"/>
    </xf>
    <xf numFmtId="0" fontId="22" fillId="0" borderId="0" xfId="67" applyFont="1" applyAlignment="1" applyProtection="1">
      <alignment horizontal="left" vertical="center" wrapText="1"/>
      <protection locked="0"/>
    </xf>
    <xf numFmtId="0" fontId="24" fillId="0" borderId="10" xfId="67" applyFont="1" applyBorder="1" applyAlignment="1" applyProtection="1">
      <alignment horizontal="center" vertical="center" shrinkToFit="1"/>
      <protection locked="0"/>
    </xf>
    <xf numFmtId="0" fontId="25" fillId="0" borderId="38" xfId="67" applyFont="1" applyBorder="1">
      <alignment vertical="center"/>
      <protection/>
    </xf>
    <xf numFmtId="0" fontId="25" fillId="0" borderId="13" xfId="67" applyFont="1" applyBorder="1">
      <alignment vertical="center"/>
      <protection/>
    </xf>
    <xf numFmtId="0" fontId="25" fillId="0" borderId="47" xfId="67" applyFont="1" applyBorder="1">
      <alignment vertical="center"/>
      <protection/>
    </xf>
    <xf numFmtId="0" fontId="21" fillId="0" borderId="10" xfId="67" applyFont="1" applyBorder="1" applyAlignment="1" applyProtection="1">
      <alignment horizontal="center" vertical="center" shrinkToFit="1"/>
      <protection/>
    </xf>
    <xf numFmtId="0" fontId="25" fillId="0" borderId="38" xfId="67" applyFont="1" applyBorder="1" applyAlignment="1" applyProtection="1">
      <alignment horizontal="center" vertical="center"/>
      <protection/>
    </xf>
    <xf numFmtId="0" fontId="25" fillId="0" borderId="39" xfId="67" applyFont="1" applyBorder="1" applyAlignment="1" applyProtection="1">
      <alignment horizontal="center" vertical="center"/>
      <protection/>
    </xf>
    <xf numFmtId="0" fontId="25" fillId="0" borderId="13" xfId="67" applyFont="1" applyBorder="1" applyAlignment="1" applyProtection="1">
      <alignment horizontal="center" vertical="center"/>
      <protection/>
    </xf>
    <xf numFmtId="0" fontId="25" fillId="0" borderId="47" xfId="67" applyFont="1" applyBorder="1" applyAlignment="1" applyProtection="1">
      <alignment horizontal="center" vertical="center"/>
      <protection/>
    </xf>
    <xf numFmtId="0" fontId="25" fillId="0" borderId="51" xfId="67" applyFont="1" applyBorder="1" applyAlignment="1" applyProtection="1">
      <alignment horizontal="center" vertical="center"/>
      <protection/>
    </xf>
    <xf numFmtId="0" fontId="21" fillId="0" borderId="37" xfId="67" applyFont="1" applyBorder="1" applyAlignment="1" applyProtection="1">
      <alignment horizontal="center" vertical="center" shrinkToFit="1"/>
      <protection/>
    </xf>
    <xf numFmtId="0" fontId="25" fillId="0" borderId="91" xfId="67" applyFont="1" applyBorder="1" applyAlignment="1" applyProtection="1">
      <alignment horizontal="center" vertical="center"/>
      <protection/>
    </xf>
    <xf numFmtId="0" fontId="93" fillId="0" borderId="24" xfId="0" applyFont="1" applyBorder="1" applyAlignment="1">
      <alignment horizontal="center"/>
    </xf>
    <xf numFmtId="0" fontId="93" fillId="0" borderId="28" xfId="0" applyFont="1" applyBorder="1" applyAlignment="1">
      <alignment horizontal="center"/>
    </xf>
    <xf numFmtId="0" fontId="93" fillId="0" borderId="23" xfId="0" applyFont="1" applyBorder="1" applyAlignment="1">
      <alignment/>
    </xf>
    <xf numFmtId="0" fontId="93" fillId="0" borderId="23" xfId="0" applyFont="1" applyBorder="1" applyAlignment="1">
      <alignment horizontal="center" vertical="center"/>
    </xf>
  </cellXfs>
  <cellStyles count="13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2" xfId="64"/>
    <cellStyle name="標準 2 2" xfId="65"/>
    <cellStyle name="標準 2 3" xfId="66"/>
    <cellStyle name="標準 3" xfId="67"/>
    <cellStyle name="標準 3 2" xfId="68"/>
    <cellStyle name="標準 3 3" xfId="69"/>
    <cellStyle name="標準 3 4" xfId="70"/>
    <cellStyle name="標準 4" xfId="71"/>
    <cellStyle name="標準 4 10" xfId="72"/>
    <cellStyle name="標準 4 11" xfId="73"/>
    <cellStyle name="標準 4 2" xfId="74"/>
    <cellStyle name="標準 4 2 2" xfId="75"/>
    <cellStyle name="標準 4 2 3" xfId="76"/>
    <cellStyle name="標準 4 2 4" xfId="77"/>
    <cellStyle name="標準 4 2 5" xfId="78"/>
    <cellStyle name="標準 4 2 6" xfId="79"/>
    <cellStyle name="標準 4 2 7" xfId="80"/>
    <cellStyle name="標準 4 3" xfId="81"/>
    <cellStyle name="標準 4 3 2" xfId="82"/>
    <cellStyle name="標準 4 3 3" xfId="83"/>
    <cellStyle name="標準 4 3 4" xfId="84"/>
    <cellStyle name="標準 4 3 5" xfId="85"/>
    <cellStyle name="標準 4 3 6" xfId="86"/>
    <cellStyle name="標準 4 3 7" xfId="87"/>
    <cellStyle name="標準 4 4" xfId="88"/>
    <cellStyle name="標準 4 4 2" xfId="89"/>
    <cellStyle name="標準 4 4 3" xfId="90"/>
    <cellStyle name="標準 4 4 4" xfId="91"/>
    <cellStyle name="標準 4 4 5" xfId="92"/>
    <cellStyle name="標準 4 4 6" xfId="93"/>
    <cellStyle name="標準 4 4 7" xfId="94"/>
    <cellStyle name="標準 4 5" xfId="95"/>
    <cellStyle name="標準 4 6" xfId="96"/>
    <cellStyle name="標準 4 7" xfId="97"/>
    <cellStyle name="標準 4 8" xfId="98"/>
    <cellStyle name="標準 4 9" xfId="99"/>
    <cellStyle name="標準 5" xfId="100"/>
    <cellStyle name="標準 5 2" xfId="101"/>
    <cellStyle name="標準 5 2 2" xfId="102"/>
    <cellStyle name="標準 5 2 3" xfId="103"/>
    <cellStyle name="標準 5 2 4" xfId="104"/>
    <cellStyle name="標準 5 2 5" xfId="105"/>
    <cellStyle name="標準 5 2 6" xfId="106"/>
    <cellStyle name="標準 5 2 7" xfId="107"/>
    <cellStyle name="標準 5 3" xfId="108"/>
    <cellStyle name="標準 5 4" xfId="109"/>
    <cellStyle name="標準 5 5" xfId="110"/>
    <cellStyle name="標準 5 6" xfId="111"/>
    <cellStyle name="標準 5 7" xfId="112"/>
    <cellStyle name="標準 5 8" xfId="113"/>
    <cellStyle name="標準 5 9" xfId="114"/>
    <cellStyle name="標準 6" xfId="115"/>
    <cellStyle name="標準 6 2" xfId="116"/>
    <cellStyle name="標準 6 3" xfId="117"/>
    <cellStyle name="標準 6 4" xfId="118"/>
    <cellStyle name="標準 6 5" xfId="119"/>
    <cellStyle name="標準 6 6" xfId="120"/>
    <cellStyle name="標準 6 7" xfId="121"/>
    <cellStyle name="標準 7" xfId="122"/>
    <cellStyle name="標準 7 2" xfId="123"/>
    <cellStyle name="標準 7 3" xfId="124"/>
    <cellStyle name="標準 7 4" xfId="125"/>
    <cellStyle name="標準 7 5" xfId="126"/>
    <cellStyle name="標準 7 6" xfId="127"/>
    <cellStyle name="標準 7 7" xfId="128"/>
    <cellStyle name="標準 8" xfId="129"/>
    <cellStyle name="標準 8 2" xfId="130"/>
    <cellStyle name="標準 8 3" xfId="131"/>
    <cellStyle name="標準 8 4" xfId="132"/>
    <cellStyle name="標準 8 5" xfId="133"/>
    <cellStyle name="標準 8 6" xfId="134"/>
    <cellStyle name="標準 8 7" xfId="135"/>
    <cellStyle name="標準 9" xfId="136"/>
    <cellStyle name="標準 9 10" xfId="137"/>
    <cellStyle name="標準 9 11" xfId="138"/>
    <cellStyle name="標準 9 2" xfId="139"/>
    <cellStyle name="標準 9 3" xfId="140"/>
    <cellStyle name="標準 9 3 2" xfId="141"/>
    <cellStyle name="標準 9 3 3" xfId="142"/>
    <cellStyle name="標準 9 4" xfId="143"/>
    <cellStyle name="標準 9 5" xfId="144"/>
    <cellStyle name="標準 9 6" xfId="145"/>
    <cellStyle name="標準 9 7" xfId="146"/>
    <cellStyle name="標準 9 8" xfId="147"/>
    <cellStyle name="標準 9 9" xfId="148"/>
    <cellStyle name="標準_2010　U-11春季リーグ" xfId="149"/>
    <cellStyle name="Followed Hyperlink" xfId="150"/>
    <cellStyle name="良い" xfId="1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51</xdr:row>
      <xdr:rowOff>19050</xdr:rowOff>
    </xdr:from>
    <xdr:ext cx="5581650" cy="733425"/>
    <xdr:sp>
      <xdr:nvSpPr>
        <xdr:cNvPr id="1" name="Text Box 11"/>
        <xdr:cNvSpPr txBox="1">
          <a:spLocks noChangeArrowheads="1"/>
        </xdr:cNvSpPr>
      </xdr:nvSpPr>
      <xdr:spPr>
        <a:xfrm>
          <a:off x="723900" y="8943975"/>
          <a:ext cx="5581650" cy="733425"/>
        </a:xfrm>
        <a:prstGeom prst="rect">
          <a:avLst/>
        </a:prstGeom>
        <a:noFill/>
        <a:ln w="9525" cmpd="sng">
          <a:noFill/>
        </a:ln>
      </xdr:spPr>
      <xdr:txBody>
        <a:bodyPr vertOverflow="clip" wrap="square" lIns="54864" tIns="32004" rIns="54864" bIns="32004" anchor="ctr"/>
        <a:p>
          <a:pPr algn="l">
            <a:defRPr/>
          </a:pPr>
          <a:r>
            <a:rPr lang="en-US" cap="none" sz="1800" b="0" i="0" u="none" baseline="0">
              <a:solidFill>
                <a:srgbClr val="000000"/>
              </a:solidFill>
              <a:latin typeface="HGP創英角ﾎﾟｯﾌﾟ体"/>
              <a:ea typeface="HGP創英角ﾎﾟｯﾌﾟ体"/>
              <a:cs typeface="HGP創英角ﾎﾟｯﾌﾟ体"/>
            </a:rPr>
            <a:t>　　一般財団法人　静岡県サッカー協会</a:t>
          </a:r>
          <a:r>
            <a:rPr lang="en-US" cap="none" sz="1800" b="0" i="0" u="none" baseline="0">
              <a:solidFill>
                <a:srgbClr val="000000"/>
              </a:solidFill>
              <a:latin typeface="HGP創英角ﾎﾟｯﾌﾟ体"/>
              <a:ea typeface="HGP創英角ﾎﾟｯﾌﾟ体"/>
              <a:cs typeface="HGP創英角ﾎﾟｯﾌﾟ体"/>
            </a:rPr>
            <a:t>
</a:t>
          </a:r>
          <a:r>
            <a:rPr lang="en-US" cap="none" sz="1800" b="0" i="0" u="none" baseline="0">
              <a:solidFill>
                <a:srgbClr val="000000"/>
              </a:solidFill>
              <a:latin typeface="HGP創英角ﾎﾟｯﾌﾟ体"/>
              <a:ea typeface="HGP創英角ﾎﾟｯﾌﾟ体"/>
              <a:cs typeface="HGP創英角ﾎﾟｯﾌﾟ体"/>
            </a:rPr>
            <a:t>　　４種委員会東部支部　伊豆地区連絡協議会</a:t>
          </a:r>
        </a:p>
      </xdr:txBody>
    </xdr:sp>
    <xdr:clientData/>
  </xdr:oneCellAnchor>
  <xdr:oneCellAnchor>
    <xdr:from>
      <xdr:col>0</xdr:col>
      <xdr:colOff>133350</xdr:colOff>
      <xdr:row>6</xdr:row>
      <xdr:rowOff>19050</xdr:rowOff>
    </xdr:from>
    <xdr:ext cx="6581775" cy="1743075"/>
    <xdr:sp>
      <xdr:nvSpPr>
        <xdr:cNvPr id="2" name="正方形/長方形 6"/>
        <xdr:cNvSpPr>
          <a:spLocks/>
        </xdr:cNvSpPr>
      </xdr:nvSpPr>
      <xdr:spPr>
        <a:xfrm>
          <a:off x="133350" y="1057275"/>
          <a:ext cx="6581775" cy="1743075"/>
        </a:xfrm>
        <a:prstGeom prst="rect">
          <a:avLst/>
        </a:prstGeom>
        <a:noFill/>
        <a:ln w="9525" cmpd="sng">
          <a:noFill/>
        </a:ln>
      </xdr:spPr>
      <xdr:txBody>
        <a:bodyPr vertOverflow="clip" wrap="square" lIns="73152" tIns="32004" rIns="73152" bIns="0"/>
        <a:p>
          <a:pPr algn="ctr">
            <a:defRPr/>
          </a:pPr>
          <a:r>
            <a:rPr lang="en-US" cap="none" sz="2800" b="1" i="0" u="none" baseline="0">
              <a:solidFill>
                <a:srgbClr val="000000"/>
              </a:solidFill>
            </a:rPr>
            <a:t>2023</a:t>
          </a:r>
          <a:r>
            <a:rPr lang="en-US" cap="none" sz="2800" b="1" i="0" u="none" baseline="0">
              <a:solidFill>
                <a:srgbClr val="000000"/>
              </a:solidFill>
            </a:rPr>
            <a:t>年度</a:t>
          </a:r>
          <a:r>
            <a:rPr lang="en-US" cap="none" sz="3600" b="1" i="0" u="none" baseline="0">
              <a:solidFill>
                <a:srgbClr val="000000"/>
              </a:solidFill>
            </a:rPr>
            <a:t>
</a:t>
          </a:r>
          <a:r>
            <a:rPr lang="en-US" cap="none" sz="3600" b="1" i="0" u="none" baseline="0">
              <a:solidFill>
                <a:srgbClr val="000000"/>
              </a:solidFill>
            </a:rPr>
            <a:t>
</a:t>
          </a:r>
          <a:r>
            <a:rPr lang="en-US" cap="none" sz="2600" b="1" i="0" u="none" baseline="0">
              <a:solidFill>
                <a:srgbClr val="000000"/>
              </a:solidFill>
            </a:rPr>
            <a:t>伊豆地区少年サッカー　後期リーグ</a:t>
          </a:r>
        </a:p>
      </xdr:txBody>
    </xdr:sp>
    <xdr:clientData/>
  </xdr:oneCellAnchor>
  <xdr:twoCellAnchor editAs="oneCell">
    <xdr:from>
      <xdr:col>1</xdr:col>
      <xdr:colOff>28575</xdr:colOff>
      <xdr:row>27</xdr:row>
      <xdr:rowOff>9525</xdr:rowOff>
    </xdr:from>
    <xdr:to>
      <xdr:col>8</xdr:col>
      <xdr:colOff>657225</xdr:colOff>
      <xdr:row>47</xdr:row>
      <xdr:rowOff>76200</xdr:rowOff>
    </xdr:to>
    <xdr:pic>
      <xdr:nvPicPr>
        <xdr:cNvPr id="3" name="図 5" descr="サッカー界「みなし開催」に戦々恐々 3度目の緊急事態 | 毎日新聞"/>
        <xdr:cNvPicPr preferRelativeResize="1">
          <a:picLocks noChangeAspect="1"/>
        </xdr:cNvPicPr>
      </xdr:nvPicPr>
      <xdr:blipFill>
        <a:blip r:embed="rId1"/>
        <a:stretch>
          <a:fillRect/>
        </a:stretch>
      </xdr:blipFill>
      <xdr:spPr>
        <a:xfrm>
          <a:off x="714375" y="4629150"/>
          <a:ext cx="5429250" cy="3686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00000"/>
  </sheetPr>
  <dimension ref="B11:K37"/>
  <sheetViews>
    <sheetView view="pageBreakPreview" zoomScaleNormal="75" zoomScaleSheetLayoutView="100" zoomScalePageLayoutView="0" workbookViewId="0" topLeftCell="A13">
      <selection activeCell="O18" sqref="O18"/>
    </sheetView>
  </sheetViews>
  <sheetFormatPr defaultColWidth="9.00390625" defaultRowHeight="13.5"/>
  <cols>
    <col min="1" max="10" width="9.00390625" style="2" customWidth="1"/>
    <col min="11" max="11" width="2.625" style="2" customWidth="1"/>
    <col min="12" max="16384" width="9.00390625" style="2" customWidth="1"/>
  </cols>
  <sheetData>
    <row r="7" ht="14.25"/>
    <row r="8" ht="14.25"/>
    <row r="9" ht="14.25"/>
    <row r="10" ht="14.25"/>
    <row r="11" ht="14.25">
      <c r="K11" s="1"/>
    </row>
    <row r="12" ht="14.25">
      <c r="K12" s="1"/>
    </row>
    <row r="13" ht="14.25">
      <c r="K13" s="1"/>
    </row>
    <row r="14" ht="14.25">
      <c r="K14" s="1"/>
    </row>
    <row r="15" ht="14.25">
      <c r="K15" s="3"/>
    </row>
    <row r="16" ht="14.25"/>
    <row r="17" ht="12">
      <c r="K17" s="1"/>
    </row>
    <row r="18" spans="2:11" ht="12">
      <c r="B18" s="241" t="s">
        <v>176</v>
      </c>
      <c r="C18" s="241"/>
      <c r="D18" s="241"/>
      <c r="E18" s="241"/>
      <c r="F18" s="241"/>
      <c r="G18" s="241"/>
      <c r="H18" s="241"/>
      <c r="I18" s="241"/>
      <c r="K18" s="1"/>
    </row>
    <row r="19" spans="2:11" ht="12">
      <c r="B19" s="241"/>
      <c r="C19" s="241"/>
      <c r="D19" s="241"/>
      <c r="E19" s="241"/>
      <c r="F19" s="241"/>
      <c r="G19" s="241"/>
      <c r="H19" s="241"/>
      <c r="I19" s="241"/>
      <c r="K19" s="1"/>
    </row>
    <row r="20" spans="2:11" ht="12">
      <c r="B20" s="241" t="s">
        <v>20</v>
      </c>
      <c r="C20" s="241"/>
      <c r="D20" s="241"/>
      <c r="E20" s="241"/>
      <c r="F20" s="241"/>
      <c r="G20" s="241"/>
      <c r="H20" s="241"/>
      <c r="I20" s="241"/>
      <c r="K20" s="1"/>
    </row>
    <row r="21" spans="2:11" ht="12">
      <c r="B21" s="241"/>
      <c r="C21" s="241"/>
      <c r="D21" s="241"/>
      <c r="E21" s="241"/>
      <c r="F21" s="241"/>
      <c r="G21" s="241"/>
      <c r="H21" s="241"/>
      <c r="I21" s="241"/>
      <c r="K21" s="1"/>
    </row>
    <row r="22" spans="2:11" ht="19.5" customHeight="1">
      <c r="B22" s="109"/>
      <c r="C22" s="109"/>
      <c r="D22" s="109"/>
      <c r="E22" s="109"/>
      <c r="F22" s="109"/>
      <c r="G22" s="109"/>
      <c r="H22" s="109"/>
      <c r="I22" s="109"/>
      <c r="K22" s="1"/>
    </row>
    <row r="23" spans="2:11" ht="12">
      <c r="B23" s="242"/>
      <c r="C23" s="242"/>
      <c r="D23" s="242"/>
      <c r="E23" s="242"/>
      <c r="F23" s="242"/>
      <c r="G23" s="242"/>
      <c r="H23" s="242"/>
      <c r="I23" s="242"/>
      <c r="K23" s="1"/>
    </row>
    <row r="24" spans="2:11" ht="12">
      <c r="B24" s="242"/>
      <c r="C24" s="242"/>
      <c r="D24" s="242"/>
      <c r="E24" s="242"/>
      <c r="F24" s="242"/>
      <c r="G24" s="242"/>
      <c r="H24" s="242"/>
      <c r="I24" s="242"/>
      <c r="K24" s="1"/>
    </row>
    <row r="25" spans="2:9" ht="12">
      <c r="B25" s="242"/>
      <c r="C25" s="242"/>
      <c r="D25" s="242"/>
      <c r="E25" s="242"/>
      <c r="F25" s="242"/>
      <c r="G25" s="242"/>
      <c r="H25" s="242"/>
      <c r="I25" s="242"/>
    </row>
    <row r="26" spans="2:11" ht="12">
      <c r="B26" s="242"/>
      <c r="C26" s="242"/>
      <c r="D26" s="242"/>
      <c r="E26" s="242"/>
      <c r="F26" s="242"/>
      <c r="G26" s="242"/>
      <c r="H26" s="242"/>
      <c r="I26" s="242"/>
      <c r="K26" s="1"/>
    </row>
    <row r="27" ht="12">
      <c r="K27" s="1"/>
    </row>
    <row r="28" ht="14.25">
      <c r="K28" s="1"/>
    </row>
    <row r="29" ht="14.25">
      <c r="K29" s="1"/>
    </row>
    <row r="30" ht="14.25">
      <c r="K30" s="1"/>
    </row>
    <row r="31" ht="13.5" customHeight="1">
      <c r="K31" s="4"/>
    </row>
    <row r="32" ht="13.5" customHeight="1">
      <c r="K32" s="4"/>
    </row>
    <row r="33" ht="14.25"/>
    <row r="34" ht="14.25"/>
    <row r="35" ht="14.25"/>
    <row r="36" ht="15">
      <c r="I36" s="5"/>
    </row>
    <row r="37" ht="15">
      <c r="D37" s="5"/>
    </row>
    <row r="38" ht="14.25"/>
    <row r="39" ht="14.25"/>
    <row r="40" ht="14.25"/>
    <row r="41" ht="14.25"/>
    <row r="42" ht="14.25"/>
    <row r="43" ht="14.25"/>
    <row r="44" ht="14.25"/>
    <row r="45" ht="14.25"/>
    <row r="46" ht="14.25"/>
    <row r="47" ht="14.25"/>
    <row r="53" ht="14.25"/>
    <row r="54" ht="14.25"/>
    <row r="55" ht="14.25"/>
    <row r="59" ht="12.75" customHeight="1"/>
    <row r="60" ht="12" hidden="1"/>
    <row r="61" ht="12" hidden="1"/>
  </sheetData>
  <sheetProtection/>
  <mergeCells count="4">
    <mergeCell ref="B18:I19"/>
    <mergeCell ref="B20:I21"/>
    <mergeCell ref="B23:I24"/>
    <mergeCell ref="B25:I26"/>
  </mergeCells>
  <printOptions/>
  <pageMargins left="0.5905511811023623" right="0.59" top="0.5118110236220472" bottom="0.5511811023622047" header="0.31496062992125984" footer="0.35433070866141736"/>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G62"/>
  <sheetViews>
    <sheetView view="pageBreakPreview" zoomScaleSheetLayoutView="100" zoomScalePageLayoutView="0" workbookViewId="0" topLeftCell="A31">
      <selection activeCell="B22" sqref="B22:F24"/>
    </sheetView>
  </sheetViews>
  <sheetFormatPr defaultColWidth="9.00390625" defaultRowHeight="13.5"/>
  <cols>
    <col min="1" max="1" width="3.125" style="8" customWidth="1"/>
    <col min="2" max="2" width="2.75390625" style="24" customWidth="1"/>
    <col min="3" max="3" width="19.25390625" style="5" customWidth="1"/>
    <col min="4" max="4" width="70.50390625" style="5" customWidth="1"/>
    <col min="5" max="5" width="2.875" style="5" customWidth="1"/>
    <col min="6" max="19" width="3.00390625" style="5" customWidth="1"/>
    <col min="20" max="16384" width="9.00390625" style="5" customWidth="1"/>
  </cols>
  <sheetData>
    <row r="1" spans="1:5" ht="23.25" customHeight="1">
      <c r="A1" s="6" t="s">
        <v>205</v>
      </c>
      <c r="B1" s="7"/>
      <c r="C1" s="7"/>
      <c r="D1" s="7"/>
      <c r="E1" s="7"/>
    </row>
    <row r="2" spans="1:2" s="2" customFormat="1" ht="15.75" customHeight="1">
      <c r="A2" s="8"/>
      <c r="B2" s="9"/>
    </row>
    <row r="3" spans="1:4" s="2" customFormat="1" ht="15" customHeight="1">
      <c r="A3" s="10">
        <v>1</v>
      </c>
      <c r="B3" s="11" t="s">
        <v>17</v>
      </c>
      <c r="C3" s="12"/>
      <c r="D3" s="12"/>
    </row>
    <row r="4" spans="1:6" s="2" customFormat="1" ht="37.5" customHeight="1">
      <c r="A4" s="10"/>
      <c r="B4" s="245" t="s">
        <v>202</v>
      </c>
      <c r="C4" s="245"/>
      <c r="D4" s="245"/>
      <c r="E4" s="245"/>
      <c r="F4" s="245"/>
    </row>
    <row r="5" spans="1:4" s="2" customFormat="1" ht="14.25" customHeight="1">
      <c r="A5" s="10">
        <v>2</v>
      </c>
      <c r="B5" s="13" t="s">
        <v>19</v>
      </c>
      <c r="C5" s="12"/>
      <c r="D5" s="12"/>
    </row>
    <row r="6" spans="1:6" s="2" customFormat="1" ht="17.25" customHeight="1">
      <c r="A6" s="10"/>
      <c r="B6" s="245" t="s">
        <v>22</v>
      </c>
      <c r="C6" s="245"/>
      <c r="D6" s="245"/>
      <c r="E6" s="245"/>
      <c r="F6" s="245"/>
    </row>
    <row r="7" spans="1:6" s="2" customFormat="1" ht="17.25" customHeight="1">
      <c r="A7" s="10"/>
      <c r="B7" s="245"/>
      <c r="C7" s="245"/>
      <c r="D7" s="245"/>
      <c r="E7" s="245"/>
      <c r="F7" s="245"/>
    </row>
    <row r="8" spans="1:6" s="2" customFormat="1" ht="17.25" customHeight="1">
      <c r="A8" s="10"/>
      <c r="B8" s="245"/>
      <c r="C8" s="245"/>
      <c r="D8" s="245"/>
      <c r="E8" s="245"/>
      <c r="F8" s="245"/>
    </row>
    <row r="9" spans="1:4" s="2" customFormat="1" ht="17.25" customHeight="1">
      <c r="A9" s="10">
        <v>3</v>
      </c>
      <c r="B9" s="13" t="s">
        <v>18</v>
      </c>
      <c r="C9" s="11"/>
      <c r="D9" s="11"/>
    </row>
    <row r="10" spans="1:4" s="2" customFormat="1" ht="17.25" customHeight="1">
      <c r="A10" s="10"/>
      <c r="B10" s="11" t="s">
        <v>27</v>
      </c>
      <c r="D10" s="11"/>
    </row>
    <row r="11" spans="1:4" s="2" customFormat="1" ht="17.25" customHeight="1">
      <c r="A11" s="10"/>
      <c r="B11" s="11"/>
      <c r="D11" s="11"/>
    </row>
    <row r="12" spans="1:3" s="2" customFormat="1" ht="17.25" customHeight="1">
      <c r="A12" s="10">
        <v>4</v>
      </c>
      <c r="B12" s="13" t="s">
        <v>23</v>
      </c>
      <c r="C12" s="11"/>
    </row>
    <row r="13" spans="1:3" s="2" customFormat="1" ht="18.75" customHeight="1">
      <c r="A13" s="10"/>
      <c r="B13" s="11" t="s">
        <v>24</v>
      </c>
      <c r="C13" s="11"/>
    </row>
    <row r="14" spans="1:4" s="2" customFormat="1" ht="21" customHeight="1">
      <c r="A14" s="10"/>
      <c r="B14" s="13"/>
      <c r="C14" s="2" t="s">
        <v>25</v>
      </c>
      <c r="D14" s="14" t="s">
        <v>218</v>
      </c>
    </row>
    <row r="15" spans="1:4" s="2" customFormat="1" ht="21" customHeight="1">
      <c r="A15" s="10"/>
      <c r="B15" s="13"/>
      <c r="C15" s="246" t="s">
        <v>41</v>
      </c>
      <c r="D15" s="246" t="s">
        <v>233</v>
      </c>
    </row>
    <row r="16" spans="1:4" s="2" customFormat="1" ht="42.75" customHeight="1">
      <c r="A16" s="10"/>
      <c r="B16" s="13"/>
      <c r="C16" s="246"/>
      <c r="D16" s="246"/>
    </row>
    <row r="17" spans="1:4" s="2" customFormat="1" ht="18" customHeight="1">
      <c r="A17" s="10"/>
      <c r="B17" s="13"/>
      <c r="C17" s="15" t="s">
        <v>197</v>
      </c>
      <c r="D17" s="15" t="s">
        <v>198</v>
      </c>
    </row>
    <row r="18" spans="1:4" s="2" customFormat="1" ht="19.5" customHeight="1">
      <c r="A18" s="10"/>
      <c r="B18" s="13"/>
      <c r="C18" s="15" t="s">
        <v>28</v>
      </c>
      <c r="D18" s="15" t="s">
        <v>177</v>
      </c>
    </row>
    <row r="19" spans="1:4" s="2" customFormat="1" ht="20.25" customHeight="1">
      <c r="A19" s="10"/>
      <c r="B19" s="13"/>
      <c r="D19" s="11" t="s">
        <v>32</v>
      </c>
    </row>
    <row r="20" spans="1:4" s="2" customFormat="1" ht="18" customHeight="1">
      <c r="A20" s="10"/>
      <c r="B20" s="16"/>
      <c r="C20" s="15"/>
      <c r="D20" s="15"/>
    </row>
    <row r="21" spans="1:4" s="2" customFormat="1" ht="18" customHeight="1">
      <c r="A21" s="10">
        <v>5</v>
      </c>
      <c r="B21" s="13" t="s">
        <v>13</v>
      </c>
      <c r="C21" s="12"/>
      <c r="D21" s="12"/>
    </row>
    <row r="22" spans="1:6" s="2" customFormat="1" ht="18" customHeight="1">
      <c r="A22" s="10"/>
      <c r="B22" s="245" t="s">
        <v>178</v>
      </c>
      <c r="C22" s="245"/>
      <c r="D22" s="245"/>
      <c r="E22" s="245"/>
      <c r="F22" s="245"/>
    </row>
    <row r="23" spans="1:6" s="2" customFormat="1" ht="18" customHeight="1">
      <c r="A23" s="10"/>
      <c r="B23" s="245"/>
      <c r="C23" s="245"/>
      <c r="D23" s="245"/>
      <c r="E23" s="245"/>
      <c r="F23" s="245"/>
    </row>
    <row r="24" spans="1:6" s="2" customFormat="1" ht="27.75" customHeight="1">
      <c r="A24" s="10"/>
      <c r="B24" s="245"/>
      <c r="C24" s="245"/>
      <c r="D24" s="245"/>
      <c r="E24" s="245"/>
      <c r="F24" s="245"/>
    </row>
    <row r="25" spans="1:4" s="2" customFormat="1" ht="18" customHeight="1">
      <c r="A25" s="10">
        <v>6</v>
      </c>
      <c r="B25" s="13" t="s">
        <v>14</v>
      </c>
      <c r="C25" s="12"/>
      <c r="D25" s="12"/>
    </row>
    <row r="26" spans="1:2" s="2" customFormat="1" ht="16.5" customHeight="1">
      <c r="A26" s="5"/>
      <c r="B26" s="11" t="s">
        <v>29</v>
      </c>
    </row>
    <row r="27" spans="1:6" s="2" customFormat="1" ht="18" customHeight="1">
      <c r="A27" s="10"/>
      <c r="B27" s="17"/>
      <c r="C27" s="15" t="s">
        <v>21</v>
      </c>
      <c r="D27" s="245" t="s">
        <v>26</v>
      </c>
      <c r="E27" s="245"/>
      <c r="F27" s="245"/>
    </row>
    <row r="28" spans="1:6" s="2" customFormat="1" ht="18" customHeight="1">
      <c r="A28" s="10"/>
      <c r="B28" s="17"/>
      <c r="C28" s="15"/>
      <c r="D28" s="245"/>
      <c r="E28" s="245"/>
      <c r="F28" s="245"/>
    </row>
    <row r="29" spans="1:6" s="2" customFormat="1" ht="66.75" customHeight="1">
      <c r="A29" s="10"/>
      <c r="B29" s="17"/>
      <c r="C29" s="12" t="s">
        <v>43</v>
      </c>
      <c r="D29" s="12" t="s">
        <v>199</v>
      </c>
      <c r="E29" s="12"/>
      <c r="F29" s="12"/>
    </row>
    <row r="30" spans="1:6" s="2" customFormat="1" ht="18" customHeight="1">
      <c r="A30" s="10"/>
      <c r="B30" s="17"/>
      <c r="C30" s="19" t="s">
        <v>200</v>
      </c>
      <c r="D30" s="12"/>
      <c r="E30" s="12"/>
      <c r="F30" s="12"/>
    </row>
    <row r="31" spans="1:6" s="2" customFormat="1" ht="65.25" customHeight="1">
      <c r="A31" s="10"/>
      <c r="B31" s="17"/>
      <c r="C31" s="12"/>
      <c r="D31" s="243" t="s">
        <v>229</v>
      </c>
      <c r="E31" s="243"/>
      <c r="F31" s="12"/>
    </row>
    <row r="32" spans="1:6" s="2" customFormat="1" ht="20.25" customHeight="1">
      <c r="A32" s="10"/>
      <c r="B32" s="17"/>
      <c r="C32" s="19" t="s">
        <v>201</v>
      </c>
      <c r="D32" s="208"/>
      <c r="E32" s="208"/>
      <c r="F32" s="12"/>
    </row>
    <row r="33" spans="1:7" s="2" customFormat="1" ht="135" customHeight="1">
      <c r="A33" s="10"/>
      <c r="B33" s="17"/>
      <c r="C33" s="12"/>
      <c r="D33" s="244" t="s">
        <v>219</v>
      </c>
      <c r="E33" s="244"/>
      <c r="F33" s="209"/>
      <c r="G33" s="209"/>
    </row>
    <row r="34" spans="1:6" s="2" customFormat="1" ht="22.5" customHeight="1">
      <c r="A34" s="10"/>
      <c r="B34" s="13"/>
      <c r="C34" s="12"/>
      <c r="D34" s="12"/>
      <c r="E34" s="12"/>
      <c r="F34" s="12"/>
    </row>
    <row r="35" spans="1:4" s="2" customFormat="1" ht="12" customHeight="1">
      <c r="A35" s="18"/>
      <c r="B35" s="19"/>
      <c r="C35" s="20"/>
      <c r="D35" s="20"/>
    </row>
    <row r="36" spans="1:6" s="2" customFormat="1" ht="15.75" customHeight="1">
      <c r="A36" s="18"/>
      <c r="B36" s="21"/>
      <c r="C36" s="247"/>
      <c r="D36" s="247"/>
      <c r="E36" s="247"/>
      <c r="F36" s="247"/>
    </row>
    <row r="37" spans="1:5" s="2" customFormat="1" ht="10.5" customHeight="1">
      <c r="A37" s="18"/>
      <c r="B37" s="21"/>
      <c r="C37" s="19"/>
      <c r="D37" s="19"/>
      <c r="E37" s="23"/>
    </row>
    <row r="38" spans="1:5" s="2" customFormat="1" ht="18.75" customHeight="1">
      <c r="A38" s="8">
        <v>7</v>
      </c>
      <c r="B38" s="9" t="s">
        <v>40</v>
      </c>
      <c r="D38" s="11"/>
      <c r="E38" s="23"/>
    </row>
    <row r="39" spans="1:6" s="2" customFormat="1" ht="21" customHeight="1">
      <c r="A39" s="8"/>
      <c r="B39" s="246" t="s">
        <v>164</v>
      </c>
      <c r="C39" s="246"/>
      <c r="D39" s="246"/>
      <c r="E39" s="246"/>
      <c r="F39" s="246"/>
    </row>
    <row r="40" spans="2:6" s="2" customFormat="1" ht="21" customHeight="1">
      <c r="B40" s="246"/>
      <c r="C40" s="246"/>
      <c r="D40" s="246"/>
      <c r="E40" s="246"/>
      <c r="F40" s="246"/>
    </row>
    <row r="41" spans="2:6" s="2" customFormat="1" ht="12" customHeight="1">
      <c r="B41" s="246"/>
      <c r="C41" s="246"/>
      <c r="D41" s="246"/>
      <c r="E41" s="246"/>
      <c r="F41" s="246"/>
    </row>
    <row r="42" spans="1:6" s="2" customFormat="1" ht="33.75" customHeight="1">
      <c r="A42" s="10"/>
      <c r="B42" s="245" t="s">
        <v>203</v>
      </c>
      <c r="C42" s="245"/>
      <c r="D42" s="245"/>
      <c r="E42" s="245"/>
      <c r="F42" s="245"/>
    </row>
    <row r="43" spans="1:6" s="2" customFormat="1" ht="51.75" customHeight="1">
      <c r="A43" s="18"/>
      <c r="B43" s="244" t="s">
        <v>204</v>
      </c>
      <c r="C43" s="244"/>
      <c r="D43" s="244"/>
      <c r="E43" s="244"/>
      <c r="F43" s="244"/>
    </row>
    <row r="44" spans="1:6" s="2" customFormat="1" ht="45" customHeight="1">
      <c r="A44" s="18"/>
      <c r="B44" s="244" t="s">
        <v>35</v>
      </c>
      <c r="C44" s="244"/>
      <c r="D44" s="244"/>
      <c r="E44" s="244"/>
      <c r="F44" s="244"/>
    </row>
    <row r="45" spans="1:6" s="2" customFormat="1" ht="41.25" customHeight="1">
      <c r="A45" s="18"/>
      <c r="B45" s="244" t="s">
        <v>163</v>
      </c>
      <c r="C45" s="244"/>
      <c r="D45" s="244"/>
      <c r="E45" s="244"/>
      <c r="F45" s="244"/>
    </row>
    <row r="46" spans="1:4" s="2" customFormat="1" ht="24" customHeight="1">
      <c r="A46" s="18"/>
      <c r="B46" s="19" t="s">
        <v>36</v>
      </c>
      <c r="C46" s="20"/>
      <c r="D46" s="19"/>
    </row>
    <row r="47" spans="1:4" s="2" customFormat="1" ht="26.25" customHeight="1">
      <c r="A47" s="18"/>
      <c r="B47" s="19" t="s">
        <v>37</v>
      </c>
      <c r="C47" s="20"/>
      <c r="D47" s="19"/>
    </row>
    <row r="48" spans="1:6" ht="36.75" customHeight="1">
      <c r="A48" s="18"/>
      <c r="B48" s="244" t="s">
        <v>165</v>
      </c>
      <c r="C48" s="244"/>
      <c r="D48" s="244"/>
      <c r="E48" s="244"/>
      <c r="F48" s="244"/>
    </row>
    <row r="49" spans="1:6" ht="27.75" customHeight="1">
      <c r="A49" s="18"/>
      <c r="B49" s="244"/>
      <c r="C49" s="244"/>
      <c r="D49" s="244"/>
      <c r="E49" s="244"/>
      <c r="F49" s="244"/>
    </row>
    <row r="50" spans="1:6" ht="40.5" customHeight="1">
      <c r="A50" s="18"/>
      <c r="B50" s="244" t="s">
        <v>38</v>
      </c>
      <c r="C50" s="244"/>
      <c r="D50" s="244"/>
      <c r="E50" s="244"/>
      <c r="F50" s="244"/>
    </row>
    <row r="51" spans="1:6" ht="39.75" customHeight="1">
      <c r="A51" s="18"/>
      <c r="B51" s="244" t="s">
        <v>39</v>
      </c>
      <c r="C51" s="244"/>
      <c r="D51" s="244"/>
      <c r="E51" s="244"/>
      <c r="F51" s="244"/>
    </row>
    <row r="52" spans="1:6" ht="30" customHeight="1">
      <c r="A52" s="18"/>
      <c r="B52" s="244" t="s">
        <v>44</v>
      </c>
      <c r="C52" s="244"/>
      <c r="D52" s="244"/>
      <c r="E52" s="244"/>
      <c r="F52" s="244"/>
    </row>
    <row r="53" spans="1:5" ht="9" customHeight="1">
      <c r="A53" s="18"/>
      <c r="B53" s="22"/>
      <c r="C53" s="22"/>
      <c r="D53" s="22"/>
      <c r="E53" s="2"/>
    </row>
    <row r="54" spans="1:5" ht="19.5" customHeight="1">
      <c r="A54" s="18">
        <v>8</v>
      </c>
      <c r="B54" s="21" t="s">
        <v>15</v>
      </c>
      <c r="C54" s="20"/>
      <c r="D54" s="19"/>
      <c r="E54" s="2"/>
    </row>
    <row r="55" spans="1:5" ht="26.25" customHeight="1">
      <c r="A55" s="18"/>
      <c r="B55" s="21"/>
      <c r="C55" s="19" t="s">
        <v>179</v>
      </c>
      <c r="D55" s="19"/>
      <c r="E55" s="2"/>
    </row>
    <row r="56" spans="2:5" ht="20.25" customHeight="1">
      <c r="B56" s="9"/>
      <c r="C56" s="2"/>
      <c r="D56" s="2"/>
      <c r="E56" s="2"/>
    </row>
    <row r="57" spans="2:5" ht="13.5">
      <c r="B57" s="9"/>
      <c r="C57" s="2"/>
      <c r="D57" s="2"/>
      <c r="E57" s="2"/>
    </row>
    <row r="58" spans="2:5" ht="13.5">
      <c r="B58" s="9"/>
      <c r="C58" s="2"/>
      <c r="D58" s="2"/>
      <c r="E58" s="2"/>
    </row>
    <row r="59" spans="2:5" ht="13.5">
      <c r="B59" s="9"/>
      <c r="C59" s="2"/>
      <c r="D59" s="2"/>
      <c r="E59" s="2"/>
    </row>
    <row r="60" spans="2:5" ht="13.5">
      <c r="B60" s="9"/>
      <c r="C60" s="2"/>
      <c r="D60" s="2"/>
      <c r="E60" s="2"/>
    </row>
    <row r="61" spans="2:5" ht="13.5">
      <c r="B61" s="9"/>
      <c r="C61" s="2"/>
      <c r="D61" s="2"/>
      <c r="E61" s="2"/>
    </row>
    <row r="62" ht="13.5">
      <c r="E62" s="2"/>
    </row>
  </sheetData>
  <sheetProtection/>
  <mergeCells count="18">
    <mergeCell ref="B50:F50"/>
    <mergeCell ref="B51:F51"/>
    <mergeCell ref="B52:F52"/>
    <mergeCell ref="B44:F44"/>
    <mergeCell ref="C36:F36"/>
    <mergeCell ref="B39:F41"/>
    <mergeCell ref="B42:F42"/>
    <mergeCell ref="B43:F43"/>
    <mergeCell ref="B45:F45"/>
    <mergeCell ref="B48:F49"/>
    <mergeCell ref="D31:E31"/>
    <mergeCell ref="D33:E33"/>
    <mergeCell ref="B4:F4"/>
    <mergeCell ref="B6:F8"/>
    <mergeCell ref="B22:F24"/>
    <mergeCell ref="D27:F28"/>
    <mergeCell ref="C15:C16"/>
    <mergeCell ref="D15:D16"/>
  </mergeCells>
  <printOptions/>
  <pageMargins left="0.65" right="0.59" top="0.65" bottom="0.6" header="0.45" footer="0.31"/>
  <pageSetup horizontalDpi="600" verticalDpi="600" orientation="portrait" paperSize="9" scale="83" r:id="rId1"/>
  <rowBreaks count="1" manualBreakCount="1">
    <brk id="34" max="255" man="1"/>
  </rowBreaks>
</worksheet>
</file>

<file path=xl/worksheets/sheet3.xml><?xml version="1.0" encoding="utf-8"?>
<worksheet xmlns="http://schemas.openxmlformats.org/spreadsheetml/2006/main" xmlns:r="http://schemas.openxmlformats.org/officeDocument/2006/relationships">
  <sheetPr>
    <tabColor rgb="FF7030A0"/>
    <pageSetUpPr fitToPage="1"/>
  </sheetPr>
  <dimension ref="A1:IV80"/>
  <sheetViews>
    <sheetView view="pageBreakPreview" zoomScale="90" zoomScaleSheetLayoutView="90" zoomScalePageLayoutView="0" workbookViewId="0" topLeftCell="A26">
      <selection activeCell="A41" sqref="A41:N43"/>
    </sheetView>
  </sheetViews>
  <sheetFormatPr defaultColWidth="8.75390625" defaultRowHeight="13.5"/>
  <cols>
    <col min="1" max="1" width="6.375" style="28" customWidth="1"/>
    <col min="2" max="2" width="7.375" style="28" customWidth="1"/>
    <col min="3" max="3" width="9.375" style="28" customWidth="1"/>
    <col min="4" max="5" width="11.625" style="28" customWidth="1"/>
    <col min="6" max="6" width="15.125" style="28" customWidth="1"/>
    <col min="7" max="7" width="10.625" style="28" customWidth="1"/>
    <col min="8" max="10" width="6.625" style="28" customWidth="1"/>
    <col min="11" max="12" width="6.50390625" style="28" customWidth="1"/>
    <col min="13" max="14" width="6.625" style="28" customWidth="1"/>
    <col min="15" max="16384" width="8.75390625" style="28" customWidth="1"/>
  </cols>
  <sheetData>
    <row r="1" spans="1:256" ht="26.25" thickBot="1">
      <c r="A1" s="248" t="s">
        <v>180</v>
      </c>
      <c r="B1" s="248"/>
      <c r="C1" s="248"/>
      <c r="D1" s="248"/>
      <c r="E1" s="248"/>
      <c r="F1" s="248"/>
      <c r="G1" s="248"/>
      <c r="H1" s="248"/>
      <c r="I1" s="248"/>
      <c r="J1" s="248"/>
      <c r="K1" s="248"/>
      <c r="L1" s="248"/>
      <c r="M1" s="248"/>
      <c r="N1" s="248"/>
      <c r="O1" s="25"/>
      <c r="P1" s="25"/>
      <c r="Q1" s="25"/>
      <c r="R1" s="25"/>
      <c r="S1" s="25"/>
      <c r="T1" s="25"/>
      <c r="U1" s="25"/>
      <c r="V1" s="25"/>
      <c r="W1" s="25"/>
      <c r="X1" s="25"/>
      <c r="Y1" s="25"/>
      <c r="Z1" s="25"/>
      <c r="AA1" s="25"/>
      <c r="AB1" s="25"/>
      <c r="AC1" s="25"/>
      <c r="AD1" s="25"/>
      <c r="AE1" s="25"/>
      <c r="AF1" s="26"/>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row>
    <row r="2" spans="1:256" ht="26.25" thickBot="1">
      <c r="A2" s="249" t="s">
        <v>181</v>
      </c>
      <c r="B2" s="250"/>
      <c r="C2" s="250"/>
      <c r="D2" s="250"/>
      <c r="E2" s="250"/>
      <c r="F2" s="250"/>
      <c r="G2" s="250"/>
      <c r="H2" s="250"/>
      <c r="I2" s="250"/>
      <c r="J2" s="250"/>
      <c r="K2" s="250"/>
      <c r="L2" s="250"/>
      <c r="M2" s="250"/>
      <c r="N2" s="251"/>
      <c r="O2" s="25"/>
      <c r="P2" s="25"/>
      <c r="Q2" s="25"/>
      <c r="R2" s="25"/>
      <c r="S2" s="25"/>
      <c r="T2" s="25"/>
      <c r="U2" s="25"/>
      <c r="V2" s="25"/>
      <c r="W2" s="25"/>
      <c r="X2" s="25"/>
      <c r="Y2" s="25"/>
      <c r="Z2" s="25"/>
      <c r="AA2" s="25"/>
      <c r="AB2" s="25"/>
      <c r="AC2" s="25"/>
      <c r="AD2" s="25"/>
      <c r="AE2" s="25"/>
      <c r="AF2" s="26"/>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row>
    <row r="3" spans="15:16" ht="16.5" thickBot="1">
      <c r="O3" s="29"/>
      <c r="P3" s="29"/>
    </row>
    <row r="4" spans="1:22" ht="24.75" customHeight="1" thickBot="1">
      <c r="A4" s="252" t="s">
        <v>68</v>
      </c>
      <c r="B4" s="253"/>
      <c r="C4" s="254" t="s">
        <v>234</v>
      </c>
      <c r="D4" s="255"/>
      <c r="E4" s="255"/>
      <c r="F4" s="256"/>
      <c r="G4" s="30" t="s">
        <v>69</v>
      </c>
      <c r="H4" s="257" t="s">
        <v>70</v>
      </c>
      <c r="I4" s="258"/>
      <c r="J4" s="259"/>
      <c r="K4" s="252" t="s">
        <v>71</v>
      </c>
      <c r="L4" s="253"/>
      <c r="M4" s="260"/>
      <c r="N4" s="261"/>
      <c r="O4" s="31" t="s">
        <v>72</v>
      </c>
      <c r="P4" s="32"/>
      <c r="Q4" s="33"/>
      <c r="R4" s="33"/>
      <c r="S4" s="33"/>
      <c r="T4" s="33"/>
      <c r="U4" s="33"/>
      <c r="V4" s="33"/>
    </row>
    <row r="5" spans="1:17" ht="19.5" customHeight="1" thickBot="1">
      <c r="A5" s="252" t="s">
        <v>73</v>
      </c>
      <c r="B5" s="253"/>
      <c r="C5" s="257" t="s">
        <v>259</v>
      </c>
      <c r="D5" s="258"/>
      <c r="E5" s="264"/>
      <c r="F5" s="268" t="s">
        <v>260</v>
      </c>
      <c r="G5" s="34" t="s">
        <v>74</v>
      </c>
      <c r="H5" s="270" t="s">
        <v>261</v>
      </c>
      <c r="I5" s="271"/>
      <c r="J5" s="271"/>
      <c r="K5" s="35" t="s">
        <v>75</v>
      </c>
      <c r="L5" s="271" t="s">
        <v>262</v>
      </c>
      <c r="M5" s="271"/>
      <c r="N5" s="272"/>
      <c r="O5" s="36" t="s">
        <v>76</v>
      </c>
      <c r="P5" s="33"/>
      <c r="Q5" s="33"/>
    </row>
    <row r="6" spans="1:20" ht="19.5" customHeight="1" thickBot="1">
      <c r="A6" s="262"/>
      <c r="B6" s="263"/>
      <c r="C6" s="265"/>
      <c r="D6" s="266"/>
      <c r="E6" s="267"/>
      <c r="F6" s="269"/>
      <c r="G6" s="37" t="s">
        <v>77</v>
      </c>
      <c r="H6" s="273"/>
      <c r="I6" s="274"/>
      <c r="J6" s="275" t="s">
        <v>78</v>
      </c>
      <c r="K6" s="276"/>
      <c r="L6" s="277" t="s">
        <v>79</v>
      </c>
      <c r="M6" s="278"/>
      <c r="N6" s="279"/>
      <c r="O6" s="36" t="s">
        <v>80</v>
      </c>
      <c r="P6" s="32"/>
      <c r="Q6" s="33"/>
      <c r="R6" s="33"/>
      <c r="S6" s="33"/>
      <c r="T6" s="33"/>
    </row>
    <row r="7" spans="1:20" ht="19.5" customHeight="1">
      <c r="A7" s="280" t="s">
        <v>81</v>
      </c>
      <c r="B7" s="281"/>
      <c r="C7" s="282"/>
      <c r="D7" s="283"/>
      <c r="E7" s="284"/>
      <c r="F7" s="39" t="s">
        <v>92</v>
      </c>
      <c r="G7" s="38" t="s">
        <v>77</v>
      </c>
      <c r="H7" s="282"/>
      <c r="I7" s="285"/>
      <c r="J7" s="286" t="s">
        <v>78</v>
      </c>
      <c r="K7" s="287"/>
      <c r="L7" s="288" t="s">
        <v>82</v>
      </c>
      <c r="M7" s="289"/>
      <c r="N7" s="290"/>
      <c r="O7" s="36" t="s">
        <v>83</v>
      </c>
      <c r="P7" s="32"/>
      <c r="Q7" s="33"/>
      <c r="R7" s="33"/>
      <c r="S7" s="33"/>
      <c r="T7" s="33"/>
    </row>
    <row r="8" spans="1:20" ht="19.5" customHeight="1">
      <c r="A8" s="280" t="s">
        <v>84</v>
      </c>
      <c r="B8" s="281"/>
      <c r="C8" s="291"/>
      <c r="D8" s="292"/>
      <c r="E8" s="293"/>
      <c r="F8" s="39" t="s">
        <v>92</v>
      </c>
      <c r="G8" s="38" t="s">
        <v>77</v>
      </c>
      <c r="H8" s="291"/>
      <c r="I8" s="294"/>
      <c r="J8" s="295" t="s">
        <v>78</v>
      </c>
      <c r="K8" s="296"/>
      <c r="L8" s="297" t="s">
        <v>85</v>
      </c>
      <c r="M8" s="298"/>
      <c r="N8" s="299"/>
      <c r="O8" s="40" t="s">
        <v>86</v>
      </c>
      <c r="P8" s="41"/>
      <c r="Q8" s="42"/>
      <c r="R8" s="42"/>
      <c r="S8" s="42"/>
      <c r="T8" s="42"/>
    </row>
    <row r="9" spans="1:25" ht="19.5" customHeight="1">
      <c r="A9" s="280" t="s">
        <v>84</v>
      </c>
      <c r="B9" s="281"/>
      <c r="C9" s="291"/>
      <c r="D9" s="292"/>
      <c r="E9" s="293"/>
      <c r="F9" s="39" t="s">
        <v>92</v>
      </c>
      <c r="G9" s="38" t="s">
        <v>77</v>
      </c>
      <c r="H9" s="291"/>
      <c r="I9" s="294"/>
      <c r="J9" s="295" t="s">
        <v>78</v>
      </c>
      <c r="K9" s="296"/>
      <c r="L9" s="297" t="s">
        <v>87</v>
      </c>
      <c r="M9" s="298"/>
      <c r="N9" s="299"/>
      <c r="O9" s="40" t="s">
        <v>88</v>
      </c>
      <c r="P9" s="41"/>
      <c r="Q9" s="42"/>
      <c r="R9" s="42"/>
      <c r="S9" s="42"/>
      <c r="T9" s="42"/>
      <c r="U9" s="43"/>
      <c r="V9" s="43"/>
      <c r="W9" s="43"/>
      <c r="X9" s="43"/>
      <c r="Y9" s="43"/>
    </row>
    <row r="10" spans="1:23" ht="19.5" customHeight="1">
      <c r="A10" s="280" t="s">
        <v>84</v>
      </c>
      <c r="B10" s="281"/>
      <c r="C10" s="291"/>
      <c r="D10" s="292"/>
      <c r="E10" s="293"/>
      <c r="F10" s="39" t="s">
        <v>92</v>
      </c>
      <c r="G10" s="38" t="s">
        <v>77</v>
      </c>
      <c r="H10" s="291"/>
      <c r="I10" s="294"/>
      <c r="J10" s="295" t="s">
        <v>78</v>
      </c>
      <c r="K10" s="296"/>
      <c r="L10" s="297" t="s">
        <v>89</v>
      </c>
      <c r="M10" s="298"/>
      <c r="N10" s="299"/>
      <c r="O10" s="40" t="s">
        <v>90</v>
      </c>
      <c r="P10" s="41"/>
      <c r="Q10" s="42"/>
      <c r="R10" s="42"/>
      <c r="S10" s="42"/>
      <c r="T10" s="42"/>
      <c r="U10" s="43"/>
      <c r="V10" s="43"/>
      <c r="W10" s="43"/>
    </row>
    <row r="11" spans="1:20" ht="19.5" customHeight="1">
      <c r="A11" s="280" t="s">
        <v>84</v>
      </c>
      <c r="B11" s="281"/>
      <c r="C11" s="291"/>
      <c r="D11" s="292"/>
      <c r="E11" s="293"/>
      <c r="F11" s="39" t="s">
        <v>92</v>
      </c>
      <c r="G11" s="38" t="s">
        <v>77</v>
      </c>
      <c r="H11" s="291"/>
      <c r="I11" s="294"/>
      <c r="J11" s="295" t="s">
        <v>78</v>
      </c>
      <c r="K11" s="296"/>
      <c r="L11" s="297" t="s">
        <v>89</v>
      </c>
      <c r="M11" s="298"/>
      <c r="N11" s="299"/>
      <c r="O11" s="36"/>
      <c r="P11" s="32"/>
      <c r="Q11" s="33"/>
      <c r="R11" s="33"/>
      <c r="S11" s="33"/>
      <c r="T11" s="33"/>
    </row>
    <row r="12" spans="1:20" ht="19.5" customHeight="1">
      <c r="A12" s="300" t="s">
        <v>91</v>
      </c>
      <c r="B12" s="300"/>
      <c r="C12" s="301"/>
      <c r="D12" s="301"/>
      <c r="E12" s="291"/>
      <c r="F12" s="39" t="s">
        <v>92</v>
      </c>
      <c r="G12" s="44" t="s">
        <v>77</v>
      </c>
      <c r="H12" s="302"/>
      <c r="I12" s="302"/>
      <c r="J12" s="303" t="s">
        <v>78</v>
      </c>
      <c r="K12" s="303"/>
      <c r="L12" s="302" t="s">
        <v>89</v>
      </c>
      <c r="M12" s="302"/>
      <c r="N12" s="302"/>
      <c r="O12" s="36"/>
      <c r="P12" s="32"/>
      <c r="Q12" s="33"/>
      <c r="R12" s="33"/>
      <c r="S12" s="33"/>
      <c r="T12" s="33"/>
    </row>
    <row r="13" spans="1:20" ht="19.5" customHeight="1" thickBot="1">
      <c r="A13" s="304" t="s">
        <v>93</v>
      </c>
      <c r="B13" s="305"/>
      <c r="C13" s="306"/>
      <c r="D13" s="307"/>
      <c r="E13" s="307"/>
      <c r="F13" s="45"/>
      <c r="G13" s="46" t="s">
        <v>94</v>
      </c>
      <c r="H13" s="308"/>
      <c r="I13" s="309"/>
      <c r="J13" s="310" t="s">
        <v>95</v>
      </c>
      <c r="K13" s="311"/>
      <c r="L13" s="308" t="s">
        <v>89</v>
      </c>
      <c r="M13" s="312"/>
      <c r="N13" s="309"/>
      <c r="O13" s="36"/>
      <c r="P13" s="32"/>
      <c r="Q13" s="33"/>
      <c r="R13" s="33"/>
      <c r="S13" s="33"/>
      <c r="T13" s="33"/>
    </row>
    <row r="14" spans="1:22" ht="19.5" customHeight="1" thickBot="1">
      <c r="A14" s="47"/>
      <c r="B14" s="48" t="s">
        <v>96</v>
      </c>
      <c r="C14" s="49" t="s">
        <v>97</v>
      </c>
      <c r="D14" s="313" t="s">
        <v>98</v>
      </c>
      <c r="E14" s="314"/>
      <c r="F14" s="50" t="s">
        <v>99</v>
      </c>
      <c r="G14" s="48" t="s">
        <v>100</v>
      </c>
      <c r="H14" s="48" t="s">
        <v>101</v>
      </c>
      <c r="I14" s="51" t="s">
        <v>102</v>
      </c>
      <c r="J14" s="52" t="s">
        <v>103</v>
      </c>
      <c r="K14" s="315" t="s">
        <v>104</v>
      </c>
      <c r="L14" s="316"/>
      <c r="M14" s="315" t="s">
        <v>105</v>
      </c>
      <c r="N14" s="316"/>
      <c r="O14" s="36" t="s">
        <v>106</v>
      </c>
      <c r="P14" s="53"/>
      <c r="Q14" s="33"/>
      <c r="R14" s="33"/>
      <c r="S14" s="33"/>
      <c r="T14" s="33"/>
      <c r="U14" s="33"/>
      <c r="V14" s="33"/>
    </row>
    <row r="15" spans="1:22" ht="19.5" customHeight="1">
      <c r="A15" s="54">
        <v>1</v>
      </c>
      <c r="B15" s="55">
        <v>2</v>
      </c>
      <c r="C15" s="56" t="s">
        <v>263</v>
      </c>
      <c r="D15" s="317" t="s">
        <v>235</v>
      </c>
      <c r="E15" s="318"/>
      <c r="F15" s="57" t="s">
        <v>247</v>
      </c>
      <c r="G15" s="58" t="s">
        <v>231</v>
      </c>
      <c r="H15" s="55">
        <v>6</v>
      </c>
      <c r="I15" s="59"/>
      <c r="J15" s="60"/>
      <c r="K15" s="319"/>
      <c r="L15" s="320"/>
      <c r="M15" s="321" t="s">
        <v>107</v>
      </c>
      <c r="N15" s="322"/>
      <c r="O15" s="31" t="s">
        <v>108</v>
      </c>
      <c r="P15" s="32"/>
      <c r="Q15" s="33"/>
      <c r="R15" s="33"/>
      <c r="S15" s="33"/>
      <c r="T15" s="33"/>
      <c r="U15" s="33"/>
      <c r="V15" s="33"/>
    </row>
    <row r="16" spans="1:22" ht="19.5" customHeight="1">
      <c r="A16" s="61">
        <v>2</v>
      </c>
      <c r="B16" s="55">
        <v>3</v>
      </c>
      <c r="C16" s="56" t="s">
        <v>263</v>
      </c>
      <c r="D16" s="323" t="s">
        <v>236</v>
      </c>
      <c r="E16" s="324"/>
      <c r="F16" s="57" t="s">
        <v>248</v>
      </c>
      <c r="G16" s="58" t="s">
        <v>231</v>
      </c>
      <c r="H16" s="55">
        <v>6</v>
      </c>
      <c r="I16" s="62"/>
      <c r="J16" s="63"/>
      <c r="K16" s="325"/>
      <c r="L16" s="326"/>
      <c r="M16" s="327" t="s">
        <v>109</v>
      </c>
      <c r="N16" s="328"/>
      <c r="O16" s="33" t="s">
        <v>110</v>
      </c>
      <c r="P16" s="32"/>
      <c r="Q16" s="33"/>
      <c r="R16" s="33"/>
      <c r="S16" s="33"/>
      <c r="T16" s="33"/>
      <c r="U16" s="33"/>
      <c r="V16" s="33"/>
    </row>
    <row r="17" spans="1:22" ht="19.5" customHeight="1">
      <c r="A17" s="61">
        <v>3</v>
      </c>
      <c r="B17" s="55">
        <v>4</v>
      </c>
      <c r="C17" s="56" t="s">
        <v>264</v>
      </c>
      <c r="D17" s="323" t="s">
        <v>237</v>
      </c>
      <c r="E17" s="324"/>
      <c r="F17" s="57" t="s">
        <v>249</v>
      </c>
      <c r="G17" s="58" t="s">
        <v>231</v>
      </c>
      <c r="H17" s="55">
        <v>6</v>
      </c>
      <c r="I17" s="62"/>
      <c r="J17" s="63"/>
      <c r="K17" s="325"/>
      <c r="L17" s="326"/>
      <c r="M17" s="327" t="s">
        <v>109</v>
      </c>
      <c r="N17" s="328"/>
      <c r="O17" s="33"/>
      <c r="P17" s="32"/>
      <c r="Q17" s="33"/>
      <c r="R17" s="33"/>
      <c r="S17" s="33"/>
      <c r="T17" s="33"/>
      <c r="U17" s="33"/>
      <c r="V17" s="33"/>
    </row>
    <row r="18" spans="1:22" ht="19.5" customHeight="1">
      <c r="A18" s="61">
        <v>4</v>
      </c>
      <c r="B18" s="64">
        <v>6</v>
      </c>
      <c r="C18" s="56" t="s">
        <v>263</v>
      </c>
      <c r="D18" s="329" t="s">
        <v>265</v>
      </c>
      <c r="E18" s="330"/>
      <c r="F18" s="65" t="s">
        <v>250</v>
      </c>
      <c r="G18" s="58" t="s">
        <v>231</v>
      </c>
      <c r="H18" s="55">
        <v>6</v>
      </c>
      <c r="I18" s="62"/>
      <c r="J18" s="63"/>
      <c r="K18" s="325"/>
      <c r="L18" s="326"/>
      <c r="M18" s="327" t="s">
        <v>111</v>
      </c>
      <c r="N18" s="328"/>
      <c r="O18" s="31" t="s">
        <v>112</v>
      </c>
      <c r="P18" s="32"/>
      <c r="Q18" s="33"/>
      <c r="R18" s="33"/>
      <c r="S18" s="33"/>
      <c r="T18" s="33"/>
      <c r="U18" s="33"/>
      <c r="V18" s="33"/>
    </row>
    <row r="19" spans="1:22" ht="19.5" customHeight="1">
      <c r="A19" s="61">
        <v>5</v>
      </c>
      <c r="B19" s="64">
        <v>7</v>
      </c>
      <c r="C19" s="56" t="s">
        <v>263</v>
      </c>
      <c r="D19" s="329" t="s">
        <v>238</v>
      </c>
      <c r="E19" s="330"/>
      <c r="F19" s="65" t="s">
        <v>251</v>
      </c>
      <c r="G19" s="58" t="s">
        <v>231</v>
      </c>
      <c r="H19" s="55">
        <v>6</v>
      </c>
      <c r="I19" s="62"/>
      <c r="J19" s="63"/>
      <c r="K19" s="325"/>
      <c r="L19" s="326"/>
      <c r="M19" s="327" t="s">
        <v>111</v>
      </c>
      <c r="N19" s="328"/>
      <c r="O19" s="33" t="s">
        <v>113</v>
      </c>
      <c r="P19" s="32"/>
      <c r="Q19" s="33"/>
      <c r="R19" s="33"/>
      <c r="S19" s="33"/>
      <c r="T19" s="33"/>
      <c r="U19" s="33"/>
      <c r="V19" s="33"/>
    </row>
    <row r="20" spans="1:22" ht="19.5" customHeight="1">
      <c r="A20" s="61">
        <v>6</v>
      </c>
      <c r="B20" s="64">
        <v>8</v>
      </c>
      <c r="C20" s="56" t="s">
        <v>263</v>
      </c>
      <c r="D20" s="329" t="s">
        <v>270</v>
      </c>
      <c r="E20" s="330"/>
      <c r="F20" s="65" t="s">
        <v>252</v>
      </c>
      <c r="G20" s="58" t="s">
        <v>231</v>
      </c>
      <c r="H20" s="55">
        <v>6</v>
      </c>
      <c r="I20" s="62"/>
      <c r="J20" s="63"/>
      <c r="K20" s="325"/>
      <c r="L20" s="326"/>
      <c r="M20" s="327" t="s">
        <v>111</v>
      </c>
      <c r="N20" s="328"/>
      <c r="O20" s="33" t="s">
        <v>114</v>
      </c>
      <c r="P20" s="32"/>
      <c r="Q20" s="33"/>
      <c r="R20" s="33"/>
      <c r="S20" s="33"/>
      <c r="T20" s="33"/>
      <c r="U20" s="33"/>
      <c r="V20" s="33"/>
    </row>
    <row r="21" spans="1:22" ht="19.5" customHeight="1">
      <c r="A21" s="61">
        <v>7</v>
      </c>
      <c r="B21" s="64">
        <v>9</v>
      </c>
      <c r="C21" s="56" t="s">
        <v>263</v>
      </c>
      <c r="D21" s="329" t="s">
        <v>267</v>
      </c>
      <c r="E21" s="330"/>
      <c r="F21" s="65" t="s">
        <v>253</v>
      </c>
      <c r="G21" s="58" t="s">
        <v>231</v>
      </c>
      <c r="H21" s="55">
        <v>6</v>
      </c>
      <c r="I21" s="62"/>
      <c r="J21" s="63"/>
      <c r="K21" s="325"/>
      <c r="L21" s="326"/>
      <c r="M21" s="327" t="s">
        <v>111</v>
      </c>
      <c r="N21" s="328"/>
      <c r="O21" s="31" t="s">
        <v>115</v>
      </c>
      <c r="P21" s="32"/>
      <c r="Q21" s="33"/>
      <c r="R21" s="33"/>
      <c r="S21" s="33"/>
      <c r="T21" s="33"/>
      <c r="U21" s="33"/>
      <c r="V21" s="33"/>
    </row>
    <row r="22" spans="1:22" ht="19.5" customHeight="1">
      <c r="A22" s="61">
        <v>8</v>
      </c>
      <c r="B22" s="64">
        <v>10</v>
      </c>
      <c r="C22" s="56" t="s">
        <v>263</v>
      </c>
      <c r="D22" s="329" t="s">
        <v>266</v>
      </c>
      <c r="E22" s="330"/>
      <c r="F22" s="65" t="s">
        <v>254</v>
      </c>
      <c r="G22" s="58" t="s">
        <v>231</v>
      </c>
      <c r="H22" s="55">
        <v>6</v>
      </c>
      <c r="I22" s="62"/>
      <c r="J22" s="63"/>
      <c r="K22" s="325"/>
      <c r="L22" s="326"/>
      <c r="M22" s="327" t="s">
        <v>116</v>
      </c>
      <c r="N22" s="328"/>
      <c r="O22" s="31" t="s">
        <v>117</v>
      </c>
      <c r="P22" s="32"/>
      <c r="Q22" s="33"/>
      <c r="R22" s="33"/>
      <c r="S22" s="33"/>
      <c r="T22" s="33"/>
      <c r="U22" s="33"/>
      <c r="V22" s="33"/>
    </row>
    <row r="23" spans="1:22" ht="19.5" customHeight="1">
      <c r="A23" s="61">
        <v>9</v>
      </c>
      <c r="B23" s="64">
        <v>11</v>
      </c>
      <c r="C23" s="56" t="s">
        <v>263</v>
      </c>
      <c r="D23" s="329" t="s">
        <v>239</v>
      </c>
      <c r="E23" s="330"/>
      <c r="F23" s="65" t="s">
        <v>255</v>
      </c>
      <c r="G23" s="58" t="s">
        <v>231</v>
      </c>
      <c r="H23" s="55">
        <v>6</v>
      </c>
      <c r="I23" s="62"/>
      <c r="J23" s="63"/>
      <c r="K23" s="325"/>
      <c r="L23" s="326"/>
      <c r="M23" s="327" t="s">
        <v>116</v>
      </c>
      <c r="N23" s="328"/>
      <c r="O23" s="31" t="s">
        <v>118</v>
      </c>
      <c r="P23" s="32"/>
      <c r="Q23" s="33"/>
      <c r="R23" s="33"/>
      <c r="S23" s="33"/>
      <c r="T23" s="33"/>
      <c r="U23" s="33"/>
      <c r="V23" s="33"/>
    </row>
    <row r="24" spans="1:22" ht="19.5" customHeight="1">
      <c r="A24" s="61">
        <v>10</v>
      </c>
      <c r="B24" s="64">
        <v>15</v>
      </c>
      <c r="C24" s="56" t="s">
        <v>263</v>
      </c>
      <c r="D24" s="329" t="s">
        <v>268</v>
      </c>
      <c r="E24" s="330"/>
      <c r="F24" s="65" t="s">
        <v>256</v>
      </c>
      <c r="G24" s="58" t="s">
        <v>231</v>
      </c>
      <c r="H24" s="55">
        <v>6</v>
      </c>
      <c r="I24" s="62"/>
      <c r="J24" s="63"/>
      <c r="K24" s="325"/>
      <c r="L24" s="326"/>
      <c r="M24" s="327" t="s">
        <v>111</v>
      </c>
      <c r="N24" s="328"/>
      <c r="O24" s="31"/>
      <c r="P24" s="67" t="s">
        <v>119</v>
      </c>
      <c r="Q24" s="42"/>
      <c r="R24" s="33"/>
      <c r="S24" s="33"/>
      <c r="T24" s="33"/>
      <c r="U24" s="33"/>
      <c r="V24" s="33"/>
    </row>
    <row r="25" spans="1:16" ht="19.5" customHeight="1">
      <c r="A25" s="61">
        <v>11</v>
      </c>
      <c r="B25" s="64">
        <v>19</v>
      </c>
      <c r="C25" s="56" t="s">
        <v>263</v>
      </c>
      <c r="D25" s="329" t="s">
        <v>269</v>
      </c>
      <c r="E25" s="330"/>
      <c r="F25" s="65" t="s">
        <v>258</v>
      </c>
      <c r="G25" s="58" t="s">
        <v>231</v>
      </c>
      <c r="H25" s="55">
        <v>5</v>
      </c>
      <c r="I25" s="62"/>
      <c r="J25" s="63"/>
      <c r="K25" s="325"/>
      <c r="L25" s="326"/>
      <c r="M25" s="327" t="s">
        <v>111</v>
      </c>
      <c r="N25" s="328"/>
      <c r="O25" s="31"/>
      <c r="P25" s="68" t="s">
        <v>120</v>
      </c>
    </row>
    <row r="26" spans="1:16" ht="19.5" customHeight="1">
      <c r="A26" s="61">
        <v>12</v>
      </c>
      <c r="B26" s="64">
        <v>27</v>
      </c>
      <c r="C26" s="56" t="s">
        <v>263</v>
      </c>
      <c r="D26" s="329" t="s">
        <v>240</v>
      </c>
      <c r="E26" s="330"/>
      <c r="F26" s="65" t="s">
        <v>257</v>
      </c>
      <c r="G26" s="58" t="s">
        <v>231</v>
      </c>
      <c r="H26" s="55">
        <v>6</v>
      </c>
      <c r="I26" s="62"/>
      <c r="J26" s="63"/>
      <c r="K26" s="325"/>
      <c r="L26" s="326"/>
      <c r="M26" s="327" t="s">
        <v>116</v>
      </c>
      <c r="N26" s="328"/>
      <c r="O26" s="31"/>
      <c r="P26" s="68" t="s">
        <v>121</v>
      </c>
    </row>
    <row r="27" spans="1:15" ht="19.5" customHeight="1">
      <c r="A27" s="61">
        <v>13</v>
      </c>
      <c r="B27" s="64"/>
      <c r="C27" s="56"/>
      <c r="D27" s="329"/>
      <c r="E27" s="330"/>
      <c r="F27" s="65"/>
      <c r="G27" s="66"/>
      <c r="H27" s="55"/>
      <c r="I27" s="62"/>
      <c r="J27" s="63"/>
      <c r="K27" s="325"/>
      <c r="L27" s="326"/>
      <c r="M27" s="327" t="s">
        <v>111</v>
      </c>
      <c r="N27" s="328"/>
      <c r="O27" s="31"/>
    </row>
    <row r="28" spans="1:25" ht="19.5" customHeight="1">
      <c r="A28" s="61">
        <v>14</v>
      </c>
      <c r="B28" s="64"/>
      <c r="C28" s="56"/>
      <c r="D28" s="329"/>
      <c r="E28" s="330"/>
      <c r="F28" s="65"/>
      <c r="G28" s="66"/>
      <c r="H28" s="55"/>
      <c r="I28" s="62"/>
      <c r="J28" s="63"/>
      <c r="K28" s="325"/>
      <c r="L28" s="326"/>
      <c r="M28" s="327" t="s">
        <v>111</v>
      </c>
      <c r="N28" s="328"/>
      <c r="O28" s="31"/>
      <c r="P28" s="67" t="s">
        <v>122</v>
      </c>
      <c r="Q28" s="42"/>
      <c r="R28" s="42"/>
      <c r="S28" s="42"/>
      <c r="T28" s="42"/>
      <c r="U28" s="42"/>
      <c r="V28" s="42"/>
      <c r="W28" s="43"/>
      <c r="X28" s="43"/>
      <c r="Y28" s="43"/>
    </row>
    <row r="29" spans="1:19" ht="19.5" customHeight="1">
      <c r="A29" s="61">
        <v>15</v>
      </c>
      <c r="B29" s="64"/>
      <c r="C29" s="56"/>
      <c r="D29" s="329"/>
      <c r="E29" s="330"/>
      <c r="F29" s="65"/>
      <c r="G29" s="66"/>
      <c r="H29" s="55"/>
      <c r="I29" s="62"/>
      <c r="J29" s="63"/>
      <c r="K29" s="325"/>
      <c r="L29" s="326"/>
      <c r="M29" s="327" t="s">
        <v>111</v>
      </c>
      <c r="N29" s="328"/>
      <c r="O29" s="31"/>
      <c r="P29" s="32"/>
      <c r="Q29" s="32"/>
      <c r="R29" s="32"/>
      <c r="S29" s="32"/>
    </row>
    <row r="30" spans="1:24" ht="19.5" customHeight="1">
      <c r="A30" s="61">
        <v>16</v>
      </c>
      <c r="B30" s="64"/>
      <c r="C30" s="56"/>
      <c r="D30" s="329"/>
      <c r="E30" s="330"/>
      <c r="F30" s="65"/>
      <c r="G30" s="66"/>
      <c r="H30" s="55"/>
      <c r="I30" s="62"/>
      <c r="J30" s="63"/>
      <c r="K30" s="325"/>
      <c r="L30" s="326"/>
      <c r="M30" s="327" t="s">
        <v>111</v>
      </c>
      <c r="N30" s="328"/>
      <c r="O30" s="31"/>
      <c r="P30" s="67" t="s">
        <v>123</v>
      </c>
      <c r="Q30" s="42"/>
      <c r="R30" s="42"/>
      <c r="S30" s="42"/>
      <c r="T30" s="42"/>
      <c r="U30" s="42"/>
      <c r="V30" s="42"/>
      <c r="W30" s="43"/>
      <c r="X30" s="43"/>
    </row>
    <row r="31" spans="1:22" ht="19.5" customHeight="1">
      <c r="A31" s="61">
        <v>17</v>
      </c>
      <c r="B31" s="64"/>
      <c r="C31" s="56"/>
      <c r="D31" s="329"/>
      <c r="E31" s="330"/>
      <c r="F31" s="65"/>
      <c r="G31" s="66"/>
      <c r="H31" s="55"/>
      <c r="I31" s="62"/>
      <c r="J31" s="63"/>
      <c r="K31" s="325"/>
      <c r="L31" s="326"/>
      <c r="M31" s="327" t="s">
        <v>124</v>
      </c>
      <c r="N31" s="328"/>
      <c r="O31" s="31"/>
      <c r="P31" s="32"/>
      <c r="Q31" s="32"/>
      <c r="R31" s="32"/>
      <c r="S31" s="32"/>
      <c r="T31" s="32"/>
      <c r="U31" s="33"/>
      <c r="V31" s="33"/>
    </row>
    <row r="32" spans="1:22" ht="19.5" customHeight="1">
      <c r="A32" s="61">
        <v>18</v>
      </c>
      <c r="B32" s="64"/>
      <c r="C32" s="56"/>
      <c r="D32" s="329"/>
      <c r="E32" s="330"/>
      <c r="F32" s="65"/>
      <c r="G32" s="66"/>
      <c r="H32" s="55"/>
      <c r="I32" s="62"/>
      <c r="J32" s="63"/>
      <c r="K32" s="325"/>
      <c r="L32" s="326"/>
      <c r="M32" s="327" t="s">
        <v>111</v>
      </c>
      <c r="N32" s="328"/>
      <c r="O32" s="32" t="s">
        <v>118</v>
      </c>
      <c r="P32" s="67" t="s">
        <v>125</v>
      </c>
      <c r="Q32" s="42"/>
      <c r="R32" s="42"/>
      <c r="S32" s="42"/>
      <c r="T32" s="42"/>
      <c r="U32" s="42"/>
      <c r="V32" s="42"/>
    </row>
    <row r="33" spans="1:22" ht="19.5" customHeight="1">
      <c r="A33" s="61">
        <v>19</v>
      </c>
      <c r="B33" s="64"/>
      <c r="C33" s="56"/>
      <c r="D33" s="329"/>
      <c r="E33" s="330"/>
      <c r="F33" s="65"/>
      <c r="G33" s="66"/>
      <c r="H33" s="55"/>
      <c r="I33" s="62"/>
      <c r="J33" s="63"/>
      <c r="K33" s="325"/>
      <c r="L33" s="326"/>
      <c r="M33" s="327" t="s">
        <v>111</v>
      </c>
      <c r="N33" s="328"/>
      <c r="O33" s="32"/>
      <c r="P33" s="32"/>
      <c r="Q33" s="33"/>
      <c r="R33" s="33"/>
      <c r="S33" s="33"/>
      <c r="T33" s="33"/>
      <c r="U33" s="33"/>
      <c r="V33" s="33"/>
    </row>
    <row r="34" spans="1:22" ht="19.5" customHeight="1">
      <c r="A34" s="61">
        <v>20</v>
      </c>
      <c r="B34" s="64"/>
      <c r="C34" s="56"/>
      <c r="D34" s="329"/>
      <c r="E34" s="330"/>
      <c r="F34" s="65"/>
      <c r="G34" s="66"/>
      <c r="H34" s="55"/>
      <c r="I34" s="62"/>
      <c r="J34" s="63"/>
      <c r="K34" s="325"/>
      <c r="L34" s="326"/>
      <c r="M34" s="327" t="s">
        <v>111</v>
      </c>
      <c r="N34" s="328"/>
      <c r="O34" s="32"/>
      <c r="P34" s="67" t="s">
        <v>126</v>
      </c>
      <c r="Q34" s="42"/>
      <c r="R34" s="42"/>
      <c r="S34" s="42"/>
      <c r="T34" s="42"/>
      <c r="U34" s="42"/>
      <c r="V34" s="42"/>
    </row>
    <row r="35" spans="1:22" ht="19.5" customHeight="1">
      <c r="A35" s="61">
        <v>21</v>
      </c>
      <c r="B35" s="64"/>
      <c r="C35" s="56"/>
      <c r="D35" s="329"/>
      <c r="E35" s="330"/>
      <c r="F35" s="65"/>
      <c r="G35" s="66"/>
      <c r="H35" s="55"/>
      <c r="I35" s="62"/>
      <c r="J35" s="63"/>
      <c r="K35" s="325"/>
      <c r="L35" s="326"/>
      <c r="M35" s="327" t="s">
        <v>116</v>
      </c>
      <c r="N35" s="328"/>
      <c r="O35" s="32"/>
      <c r="P35" s="32"/>
      <c r="Q35" s="33"/>
      <c r="R35" s="33"/>
      <c r="S35" s="33"/>
      <c r="T35" s="33"/>
      <c r="U35" s="33"/>
      <c r="V35" s="33"/>
    </row>
    <row r="36" spans="1:22" ht="19.5" customHeight="1">
      <c r="A36" s="61">
        <v>22</v>
      </c>
      <c r="B36" s="64"/>
      <c r="C36" s="56"/>
      <c r="D36" s="329"/>
      <c r="E36" s="330"/>
      <c r="F36" s="65"/>
      <c r="G36" s="66"/>
      <c r="H36" s="55"/>
      <c r="I36" s="62"/>
      <c r="J36" s="63"/>
      <c r="K36" s="325"/>
      <c r="L36" s="326"/>
      <c r="M36" s="327" t="s">
        <v>111</v>
      </c>
      <c r="N36" s="328"/>
      <c r="O36" s="32"/>
      <c r="P36" s="32"/>
      <c r="Q36" s="33"/>
      <c r="R36" s="33"/>
      <c r="S36" s="33"/>
      <c r="T36" s="33"/>
      <c r="U36" s="33"/>
      <c r="V36" s="33"/>
    </row>
    <row r="37" spans="1:22" ht="19.5" customHeight="1">
      <c r="A37" s="61">
        <v>23</v>
      </c>
      <c r="B37" s="64"/>
      <c r="C37" s="56"/>
      <c r="D37" s="329"/>
      <c r="E37" s="330"/>
      <c r="F37" s="65"/>
      <c r="G37" s="66"/>
      <c r="H37" s="55"/>
      <c r="I37" s="62"/>
      <c r="J37" s="63"/>
      <c r="K37" s="325"/>
      <c r="L37" s="326"/>
      <c r="M37" s="327" t="s">
        <v>111</v>
      </c>
      <c r="N37" s="328"/>
      <c r="O37" s="32"/>
      <c r="P37" s="32"/>
      <c r="Q37" s="33"/>
      <c r="R37" s="33"/>
      <c r="S37" s="33"/>
      <c r="T37" s="33"/>
      <c r="U37" s="33"/>
      <c r="V37" s="33"/>
    </row>
    <row r="38" spans="1:22" ht="19.5" customHeight="1">
      <c r="A38" s="61">
        <v>24</v>
      </c>
      <c r="B38" s="64"/>
      <c r="C38" s="56"/>
      <c r="D38" s="329"/>
      <c r="E38" s="330"/>
      <c r="F38" s="65"/>
      <c r="G38" s="66"/>
      <c r="H38" s="55"/>
      <c r="I38" s="62"/>
      <c r="J38" s="63"/>
      <c r="K38" s="325"/>
      <c r="L38" s="326"/>
      <c r="M38" s="327" t="s">
        <v>111</v>
      </c>
      <c r="N38" s="328"/>
      <c r="O38" s="32"/>
      <c r="P38" s="29"/>
      <c r="T38" s="33"/>
      <c r="U38" s="33"/>
      <c r="V38" s="33"/>
    </row>
    <row r="39" spans="1:22" ht="19.5" customHeight="1" thickBot="1">
      <c r="A39" s="69">
        <v>25</v>
      </c>
      <c r="B39" s="70"/>
      <c r="C39" s="71"/>
      <c r="D39" s="331"/>
      <c r="E39" s="332"/>
      <c r="F39" s="72"/>
      <c r="G39" s="73"/>
      <c r="H39" s="74"/>
      <c r="I39" s="75"/>
      <c r="J39" s="76"/>
      <c r="K39" s="333"/>
      <c r="L39" s="334"/>
      <c r="M39" s="335" t="s">
        <v>111</v>
      </c>
      <c r="N39" s="336"/>
      <c r="O39" s="32"/>
      <c r="P39" s="29"/>
      <c r="T39" s="33"/>
      <c r="U39" s="33"/>
      <c r="V39" s="33"/>
    </row>
    <row r="40" spans="1:16" ht="16.5" thickBot="1">
      <c r="A40" s="28" t="s">
        <v>127</v>
      </c>
      <c r="O40" s="29"/>
      <c r="P40" s="29"/>
    </row>
    <row r="41" spans="1:16" ht="19.5" customHeight="1">
      <c r="A41" s="337" t="s">
        <v>97</v>
      </c>
      <c r="B41" s="338"/>
      <c r="C41" s="77"/>
      <c r="D41" s="78" t="s">
        <v>128</v>
      </c>
      <c r="E41" s="79" t="s">
        <v>129</v>
      </c>
      <c r="F41" s="80" t="s">
        <v>130</v>
      </c>
      <c r="G41" s="81" t="s">
        <v>97</v>
      </c>
      <c r="H41" s="77"/>
      <c r="I41" s="339" t="s">
        <v>128</v>
      </c>
      <c r="J41" s="340"/>
      <c r="K41" s="339" t="s">
        <v>129</v>
      </c>
      <c r="L41" s="340"/>
      <c r="M41" s="341" t="s">
        <v>130</v>
      </c>
      <c r="N41" s="342"/>
      <c r="O41" s="29"/>
      <c r="P41" s="29"/>
    </row>
    <row r="42" spans="1:16" ht="19.5" customHeight="1">
      <c r="A42" s="343" t="s">
        <v>131</v>
      </c>
      <c r="B42" s="344"/>
      <c r="C42" s="82" t="s">
        <v>132</v>
      </c>
      <c r="D42" s="83" t="s">
        <v>278</v>
      </c>
      <c r="E42" s="84" t="s">
        <v>278</v>
      </c>
      <c r="F42" s="83" t="s">
        <v>278</v>
      </c>
      <c r="G42" s="347" t="s">
        <v>133</v>
      </c>
      <c r="H42" s="82" t="s">
        <v>132</v>
      </c>
      <c r="I42" s="349" t="s">
        <v>281</v>
      </c>
      <c r="J42" s="350"/>
      <c r="K42" s="349" t="s">
        <v>281</v>
      </c>
      <c r="L42" s="350"/>
      <c r="M42" s="349" t="s">
        <v>281</v>
      </c>
      <c r="N42" s="351"/>
      <c r="O42" s="29"/>
      <c r="P42" s="29"/>
    </row>
    <row r="43" spans="1:16" ht="19.5" customHeight="1" thickBot="1">
      <c r="A43" s="345"/>
      <c r="B43" s="346"/>
      <c r="C43" s="85" t="s">
        <v>134</v>
      </c>
      <c r="D43" s="86" t="s">
        <v>279</v>
      </c>
      <c r="E43" s="87" t="s">
        <v>280</v>
      </c>
      <c r="F43" s="86" t="s">
        <v>279</v>
      </c>
      <c r="G43" s="348"/>
      <c r="H43" s="85" t="s">
        <v>134</v>
      </c>
      <c r="I43" s="352" t="s">
        <v>282</v>
      </c>
      <c r="J43" s="353"/>
      <c r="K43" s="352" t="s">
        <v>282</v>
      </c>
      <c r="L43" s="353"/>
      <c r="M43" s="352" t="s">
        <v>282</v>
      </c>
      <c r="N43" s="354"/>
      <c r="P43" s="29"/>
    </row>
    <row r="44" spans="1:256" ht="19.5" customHeight="1">
      <c r="A44" s="357" t="s">
        <v>135</v>
      </c>
      <c r="B44" s="357"/>
      <c r="C44" s="357"/>
      <c r="D44" s="357"/>
      <c r="E44" s="357"/>
      <c r="F44" s="357"/>
      <c r="G44" s="357"/>
      <c r="H44" s="357"/>
      <c r="I44" s="357"/>
      <c r="J44" s="357"/>
      <c r="K44" s="357"/>
      <c r="L44" s="357"/>
      <c r="M44" s="357"/>
      <c r="N44" s="357"/>
      <c r="O44" s="88"/>
      <c r="P44" s="88"/>
      <c r="Q44" s="88"/>
      <c r="R44" s="88"/>
      <c r="S44" s="88"/>
      <c r="T44" s="88"/>
      <c r="U44" s="88"/>
      <c r="V44" s="88"/>
      <c r="W44" s="88"/>
      <c r="X44" s="88"/>
      <c r="Y44" s="88"/>
      <c r="Z44" s="88"/>
      <c r="AA44" s="88"/>
      <c r="AB44" s="88"/>
      <c r="AC44" s="88"/>
      <c r="AD44" s="88"/>
      <c r="AE44" s="88"/>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c r="CY44" s="89"/>
      <c r="CZ44" s="89"/>
      <c r="DA44" s="89"/>
      <c r="DB44" s="89"/>
      <c r="DC44" s="89"/>
      <c r="DD44" s="89"/>
      <c r="DE44" s="89"/>
      <c r="DF44" s="89"/>
      <c r="DG44" s="89"/>
      <c r="DH44" s="89"/>
      <c r="DI44" s="89"/>
      <c r="DJ44" s="89"/>
      <c r="DK44" s="89"/>
      <c r="DL44" s="89"/>
      <c r="DM44" s="89"/>
      <c r="DN44" s="89"/>
      <c r="DO44" s="89"/>
      <c r="DP44" s="89"/>
      <c r="DQ44" s="89"/>
      <c r="DR44" s="89"/>
      <c r="DS44" s="89"/>
      <c r="DT44" s="89"/>
      <c r="DU44" s="89"/>
      <c r="DV44" s="89"/>
      <c r="DW44" s="89"/>
      <c r="DX44" s="89"/>
      <c r="DY44" s="89"/>
      <c r="DZ44" s="89"/>
      <c r="EA44" s="89"/>
      <c r="EB44" s="89"/>
      <c r="EC44" s="89"/>
      <c r="ED44" s="89"/>
      <c r="EE44" s="89"/>
      <c r="EF44" s="89"/>
      <c r="EG44" s="89"/>
      <c r="EH44" s="89"/>
      <c r="EI44" s="89"/>
      <c r="EJ44" s="89"/>
      <c r="EK44" s="89"/>
      <c r="EL44" s="89"/>
      <c r="EM44" s="89"/>
      <c r="EN44" s="89"/>
      <c r="EO44" s="89"/>
      <c r="EP44" s="89"/>
      <c r="EQ44" s="89"/>
      <c r="ER44" s="89"/>
      <c r="ES44" s="89"/>
      <c r="ET44" s="89"/>
      <c r="EU44" s="89"/>
      <c r="EV44" s="89"/>
      <c r="EW44" s="89"/>
      <c r="EX44" s="89"/>
      <c r="EY44" s="89"/>
      <c r="EZ44" s="89"/>
      <c r="FA44" s="89"/>
      <c r="FB44" s="89"/>
      <c r="FC44" s="89"/>
      <c r="FD44" s="89"/>
      <c r="FE44" s="89"/>
      <c r="FF44" s="89"/>
      <c r="FG44" s="89"/>
      <c r="FH44" s="89"/>
      <c r="FI44" s="89"/>
      <c r="FJ44" s="89"/>
      <c r="FK44" s="89"/>
      <c r="FL44" s="89"/>
      <c r="FM44" s="89"/>
      <c r="FN44" s="89"/>
      <c r="FO44" s="89"/>
      <c r="FP44" s="89"/>
      <c r="FQ44" s="89"/>
      <c r="FR44" s="89"/>
      <c r="FS44" s="89"/>
      <c r="FT44" s="89"/>
      <c r="FU44" s="89"/>
      <c r="FV44" s="89"/>
      <c r="FW44" s="89"/>
      <c r="FX44" s="89"/>
      <c r="FY44" s="89"/>
      <c r="FZ44" s="89"/>
      <c r="GA44" s="89"/>
      <c r="GB44" s="89"/>
      <c r="GC44" s="89"/>
      <c r="GD44" s="89"/>
      <c r="GE44" s="89"/>
      <c r="GF44" s="89"/>
      <c r="GG44" s="89"/>
      <c r="GH44" s="89"/>
      <c r="GI44" s="89"/>
      <c r="GJ44" s="89"/>
      <c r="GK44" s="89"/>
      <c r="GL44" s="89"/>
      <c r="GM44" s="89"/>
      <c r="GN44" s="89"/>
      <c r="GO44" s="89"/>
      <c r="GP44" s="89"/>
      <c r="GQ44" s="89"/>
      <c r="GR44" s="89"/>
      <c r="GS44" s="89"/>
      <c r="GT44" s="89"/>
      <c r="GU44" s="89"/>
      <c r="GV44" s="89"/>
      <c r="GW44" s="89"/>
      <c r="GX44" s="89"/>
      <c r="GY44" s="89"/>
      <c r="GZ44" s="89"/>
      <c r="HA44" s="89"/>
      <c r="HB44" s="89"/>
      <c r="HC44" s="89"/>
      <c r="HD44" s="89"/>
      <c r="HE44" s="89"/>
      <c r="HF44" s="89"/>
      <c r="HG44" s="89"/>
      <c r="HH44" s="89"/>
      <c r="HI44" s="89"/>
      <c r="HJ44" s="89"/>
      <c r="HK44" s="89"/>
      <c r="HL44" s="89"/>
      <c r="HM44" s="89"/>
      <c r="HN44" s="89"/>
      <c r="HO44" s="89"/>
      <c r="HP44" s="89"/>
      <c r="HQ44" s="89"/>
      <c r="HR44" s="89"/>
      <c r="HS44" s="89"/>
      <c r="HT44" s="89"/>
      <c r="HU44" s="89"/>
      <c r="HV44" s="89"/>
      <c r="HW44" s="89"/>
      <c r="HX44" s="89"/>
      <c r="HY44" s="89"/>
      <c r="HZ44" s="89"/>
      <c r="IA44" s="89"/>
      <c r="IB44" s="89"/>
      <c r="IC44" s="89"/>
      <c r="ID44" s="89"/>
      <c r="IE44" s="89"/>
      <c r="IF44" s="89"/>
      <c r="IG44" s="89"/>
      <c r="IH44" s="89"/>
      <c r="II44" s="89"/>
      <c r="IJ44" s="89"/>
      <c r="IK44" s="89"/>
      <c r="IL44" s="89"/>
      <c r="IM44" s="89"/>
      <c r="IN44" s="89"/>
      <c r="IO44" s="89"/>
      <c r="IP44" s="89"/>
      <c r="IQ44" s="89"/>
      <c r="IR44" s="89"/>
      <c r="IS44" s="89"/>
      <c r="IT44" s="89"/>
      <c r="IU44" s="89"/>
      <c r="IV44" s="89"/>
    </row>
    <row r="45" spans="1:256" ht="19.5" customHeight="1">
      <c r="A45" s="357" t="s">
        <v>136</v>
      </c>
      <c r="B45" s="357"/>
      <c r="C45" s="357"/>
      <c r="D45" s="357"/>
      <c r="E45" s="357"/>
      <c r="F45" s="357"/>
      <c r="G45" s="357"/>
      <c r="H45" s="357"/>
      <c r="I45" s="357"/>
      <c r="J45" s="357"/>
      <c r="K45" s="357"/>
      <c r="L45" s="357"/>
      <c r="M45" s="357"/>
      <c r="N45" s="357"/>
      <c r="O45" s="88"/>
      <c r="P45" s="88"/>
      <c r="Q45" s="88"/>
      <c r="R45" s="88"/>
      <c r="S45" s="88"/>
      <c r="T45" s="88"/>
      <c r="U45" s="88"/>
      <c r="V45" s="88"/>
      <c r="W45" s="88"/>
      <c r="X45" s="88"/>
      <c r="Y45" s="88"/>
      <c r="Z45" s="88"/>
      <c r="AA45" s="88"/>
      <c r="AB45" s="88"/>
      <c r="AC45" s="88"/>
      <c r="AD45" s="88"/>
      <c r="AE45" s="88"/>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c r="CY45" s="89"/>
      <c r="CZ45" s="89"/>
      <c r="DA45" s="89"/>
      <c r="DB45" s="89"/>
      <c r="DC45" s="89"/>
      <c r="DD45" s="89"/>
      <c r="DE45" s="89"/>
      <c r="DF45" s="89"/>
      <c r="DG45" s="89"/>
      <c r="DH45" s="89"/>
      <c r="DI45" s="89"/>
      <c r="DJ45" s="89"/>
      <c r="DK45" s="89"/>
      <c r="DL45" s="89"/>
      <c r="DM45" s="89"/>
      <c r="DN45" s="89"/>
      <c r="DO45" s="89"/>
      <c r="DP45" s="89"/>
      <c r="DQ45" s="89"/>
      <c r="DR45" s="89"/>
      <c r="DS45" s="89"/>
      <c r="DT45" s="89"/>
      <c r="DU45" s="89"/>
      <c r="DV45" s="89"/>
      <c r="DW45" s="89"/>
      <c r="DX45" s="89"/>
      <c r="DY45" s="89"/>
      <c r="DZ45" s="89"/>
      <c r="EA45" s="89"/>
      <c r="EB45" s="89"/>
      <c r="EC45" s="89"/>
      <c r="ED45" s="89"/>
      <c r="EE45" s="89"/>
      <c r="EF45" s="89"/>
      <c r="EG45" s="89"/>
      <c r="EH45" s="89"/>
      <c r="EI45" s="89"/>
      <c r="EJ45" s="89"/>
      <c r="EK45" s="89"/>
      <c r="EL45" s="89"/>
      <c r="EM45" s="89"/>
      <c r="EN45" s="89"/>
      <c r="EO45" s="89"/>
      <c r="EP45" s="89"/>
      <c r="EQ45" s="89"/>
      <c r="ER45" s="89"/>
      <c r="ES45" s="89"/>
      <c r="ET45" s="89"/>
      <c r="EU45" s="89"/>
      <c r="EV45" s="89"/>
      <c r="EW45" s="89"/>
      <c r="EX45" s="89"/>
      <c r="EY45" s="89"/>
      <c r="EZ45" s="89"/>
      <c r="FA45" s="89"/>
      <c r="FB45" s="89"/>
      <c r="FC45" s="89"/>
      <c r="FD45" s="89"/>
      <c r="FE45" s="89"/>
      <c r="FF45" s="89"/>
      <c r="FG45" s="89"/>
      <c r="FH45" s="89"/>
      <c r="FI45" s="89"/>
      <c r="FJ45" s="89"/>
      <c r="FK45" s="89"/>
      <c r="FL45" s="89"/>
      <c r="FM45" s="89"/>
      <c r="FN45" s="89"/>
      <c r="FO45" s="89"/>
      <c r="FP45" s="89"/>
      <c r="FQ45" s="89"/>
      <c r="FR45" s="89"/>
      <c r="FS45" s="89"/>
      <c r="FT45" s="89"/>
      <c r="FU45" s="89"/>
      <c r="FV45" s="89"/>
      <c r="FW45" s="89"/>
      <c r="FX45" s="89"/>
      <c r="FY45" s="89"/>
      <c r="FZ45" s="89"/>
      <c r="GA45" s="89"/>
      <c r="GB45" s="89"/>
      <c r="GC45" s="89"/>
      <c r="GD45" s="89"/>
      <c r="GE45" s="89"/>
      <c r="GF45" s="89"/>
      <c r="GG45" s="89"/>
      <c r="GH45" s="89"/>
      <c r="GI45" s="89"/>
      <c r="GJ45" s="89"/>
      <c r="GK45" s="89"/>
      <c r="GL45" s="89"/>
      <c r="GM45" s="89"/>
      <c r="GN45" s="89"/>
      <c r="GO45" s="89"/>
      <c r="GP45" s="89"/>
      <c r="GQ45" s="89"/>
      <c r="GR45" s="89"/>
      <c r="GS45" s="89"/>
      <c r="GT45" s="89"/>
      <c r="GU45" s="89"/>
      <c r="GV45" s="89"/>
      <c r="GW45" s="89"/>
      <c r="GX45" s="89"/>
      <c r="GY45" s="89"/>
      <c r="GZ45" s="89"/>
      <c r="HA45" s="89"/>
      <c r="HB45" s="89"/>
      <c r="HC45" s="89"/>
      <c r="HD45" s="89"/>
      <c r="HE45" s="89"/>
      <c r="HF45" s="89"/>
      <c r="HG45" s="89"/>
      <c r="HH45" s="89"/>
      <c r="HI45" s="89"/>
      <c r="HJ45" s="89"/>
      <c r="HK45" s="89"/>
      <c r="HL45" s="89"/>
      <c r="HM45" s="89"/>
      <c r="HN45" s="89"/>
      <c r="HO45" s="89"/>
      <c r="HP45" s="89"/>
      <c r="HQ45" s="89"/>
      <c r="HR45" s="89"/>
      <c r="HS45" s="89"/>
      <c r="HT45" s="89"/>
      <c r="HU45" s="89"/>
      <c r="HV45" s="89"/>
      <c r="HW45" s="89"/>
      <c r="HX45" s="89"/>
      <c r="HY45" s="89"/>
      <c r="HZ45" s="89"/>
      <c r="IA45" s="89"/>
      <c r="IB45" s="89"/>
      <c r="IC45" s="89"/>
      <c r="ID45" s="89"/>
      <c r="IE45" s="89"/>
      <c r="IF45" s="89"/>
      <c r="IG45" s="89"/>
      <c r="IH45" s="89"/>
      <c r="II45" s="89"/>
      <c r="IJ45" s="89"/>
      <c r="IK45" s="89"/>
      <c r="IL45" s="89"/>
      <c r="IM45" s="89"/>
      <c r="IN45" s="89"/>
      <c r="IO45" s="89"/>
      <c r="IP45" s="89"/>
      <c r="IQ45" s="89"/>
      <c r="IR45" s="89"/>
      <c r="IS45" s="89"/>
      <c r="IT45" s="89"/>
      <c r="IU45" s="89"/>
      <c r="IV45" s="89"/>
    </row>
    <row r="46" spans="1:256" ht="19.5" customHeight="1">
      <c r="A46" s="357" t="s">
        <v>137</v>
      </c>
      <c r="B46" s="357"/>
      <c r="C46" s="357"/>
      <c r="D46" s="357"/>
      <c r="E46" s="357"/>
      <c r="F46" s="357"/>
      <c r="G46" s="357"/>
      <c r="H46" s="357"/>
      <c r="I46" s="357"/>
      <c r="J46" s="357"/>
      <c r="K46" s="357"/>
      <c r="L46" s="357"/>
      <c r="M46" s="357"/>
      <c r="N46" s="357"/>
      <c r="O46" s="88"/>
      <c r="P46" s="88"/>
      <c r="Q46" s="88"/>
      <c r="R46" s="88"/>
      <c r="S46" s="88"/>
      <c r="T46" s="88"/>
      <c r="U46" s="88"/>
      <c r="V46" s="88"/>
      <c r="W46" s="88"/>
      <c r="X46" s="88"/>
      <c r="Y46" s="88"/>
      <c r="Z46" s="88"/>
      <c r="AA46" s="88"/>
      <c r="AB46" s="88"/>
      <c r="AC46" s="88"/>
      <c r="AD46" s="88"/>
      <c r="AE46" s="88"/>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c r="CY46" s="89"/>
      <c r="CZ46" s="89"/>
      <c r="DA46" s="89"/>
      <c r="DB46" s="89"/>
      <c r="DC46" s="89"/>
      <c r="DD46" s="89"/>
      <c r="DE46" s="89"/>
      <c r="DF46" s="89"/>
      <c r="DG46" s="89"/>
      <c r="DH46" s="89"/>
      <c r="DI46" s="89"/>
      <c r="DJ46" s="89"/>
      <c r="DK46" s="89"/>
      <c r="DL46" s="89"/>
      <c r="DM46" s="89"/>
      <c r="DN46" s="89"/>
      <c r="DO46" s="89"/>
      <c r="DP46" s="89"/>
      <c r="DQ46" s="89"/>
      <c r="DR46" s="89"/>
      <c r="DS46" s="89"/>
      <c r="DT46" s="89"/>
      <c r="DU46" s="89"/>
      <c r="DV46" s="89"/>
      <c r="DW46" s="89"/>
      <c r="DX46" s="89"/>
      <c r="DY46" s="89"/>
      <c r="DZ46" s="89"/>
      <c r="EA46" s="89"/>
      <c r="EB46" s="89"/>
      <c r="EC46" s="89"/>
      <c r="ED46" s="89"/>
      <c r="EE46" s="89"/>
      <c r="EF46" s="89"/>
      <c r="EG46" s="89"/>
      <c r="EH46" s="89"/>
      <c r="EI46" s="89"/>
      <c r="EJ46" s="89"/>
      <c r="EK46" s="89"/>
      <c r="EL46" s="89"/>
      <c r="EM46" s="89"/>
      <c r="EN46" s="89"/>
      <c r="EO46" s="89"/>
      <c r="EP46" s="89"/>
      <c r="EQ46" s="89"/>
      <c r="ER46" s="89"/>
      <c r="ES46" s="89"/>
      <c r="ET46" s="89"/>
      <c r="EU46" s="89"/>
      <c r="EV46" s="89"/>
      <c r="EW46" s="89"/>
      <c r="EX46" s="89"/>
      <c r="EY46" s="89"/>
      <c r="EZ46" s="89"/>
      <c r="FA46" s="89"/>
      <c r="FB46" s="89"/>
      <c r="FC46" s="89"/>
      <c r="FD46" s="89"/>
      <c r="FE46" s="89"/>
      <c r="FF46" s="89"/>
      <c r="FG46" s="89"/>
      <c r="FH46" s="89"/>
      <c r="FI46" s="89"/>
      <c r="FJ46" s="89"/>
      <c r="FK46" s="89"/>
      <c r="FL46" s="89"/>
      <c r="FM46" s="89"/>
      <c r="FN46" s="89"/>
      <c r="FO46" s="89"/>
      <c r="FP46" s="89"/>
      <c r="FQ46" s="89"/>
      <c r="FR46" s="89"/>
      <c r="FS46" s="89"/>
      <c r="FT46" s="89"/>
      <c r="FU46" s="89"/>
      <c r="FV46" s="89"/>
      <c r="FW46" s="89"/>
      <c r="FX46" s="89"/>
      <c r="FY46" s="89"/>
      <c r="FZ46" s="89"/>
      <c r="GA46" s="89"/>
      <c r="GB46" s="89"/>
      <c r="GC46" s="89"/>
      <c r="GD46" s="89"/>
      <c r="GE46" s="89"/>
      <c r="GF46" s="89"/>
      <c r="GG46" s="89"/>
      <c r="GH46" s="89"/>
      <c r="GI46" s="89"/>
      <c r="GJ46" s="89"/>
      <c r="GK46" s="89"/>
      <c r="GL46" s="89"/>
      <c r="GM46" s="89"/>
      <c r="GN46" s="89"/>
      <c r="GO46" s="89"/>
      <c r="GP46" s="89"/>
      <c r="GQ46" s="89"/>
      <c r="GR46" s="89"/>
      <c r="GS46" s="89"/>
      <c r="GT46" s="89"/>
      <c r="GU46" s="89"/>
      <c r="GV46" s="89"/>
      <c r="GW46" s="89"/>
      <c r="GX46" s="89"/>
      <c r="GY46" s="89"/>
      <c r="GZ46" s="89"/>
      <c r="HA46" s="89"/>
      <c r="HB46" s="89"/>
      <c r="HC46" s="89"/>
      <c r="HD46" s="89"/>
      <c r="HE46" s="89"/>
      <c r="HF46" s="89"/>
      <c r="HG46" s="89"/>
      <c r="HH46" s="89"/>
      <c r="HI46" s="89"/>
      <c r="HJ46" s="89"/>
      <c r="HK46" s="89"/>
      <c r="HL46" s="89"/>
      <c r="HM46" s="89"/>
      <c r="HN46" s="89"/>
      <c r="HO46" s="89"/>
      <c r="HP46" s="89"/>
      <c r="HQ46" s="89"/>
      <c r="HR46" s="89"/>
      <c r="HS46" s="89"/>
      <c r="HT46" s="89"/>
      <c r="HU46" s="89"/>
      <c r="HV46" s="89"/>
      <c r="HW46" s="89"/>
      <c r="HX46" s="89"/>
      <c r="HY46" s="89"/>
      <c r="HZ46" s="89"/>
      <c r="IA46" s="89"/>
      <c r="IB46" s="89"/>
      <c r="IC46" s="89"/>
      <c r="ID46" s="89"/>
      <c r="IE46" s="89"/>
      <c r="IF46" s="89"/>
      <c r="IG46" s="89"/>
      <c r="IH46" s="89"/>
      <c r="II46" s="89"/>
      <c r="IJ46" s="89"/>
      <c r="IK46" s="89"/>
      <c r="IL46" s="89"/>
      <c r="IM46" s="89"/>
      <c r="IN46" s="89"/>
      <c r="IO46" s="89"/>
      <c r="IP46" s="89"/>
      <c r="IQ46" s="89"/>
      <c r="IR46" s="89"/>
      <c r="IS46" s="89"/>
      <c r="IT46" s="89"/>
      <c r="IU46" s="89"/>
      <c r="IV46" s="89"/>
    </row>
    <row r="47" spans="1:256" ht="19.5" customHeight="1">
      <c r="A47" s="358" t="s">
        <v>138</v>
      </c>
      <c r="B47" s="358"/>
      <c r="C47" s="358"/>
      <c r="D47" s="358"/>
      <c r="E47" s="358"/>
      <c r="F47" s="358"/>
      <c r="G47" s="358"/>
      <c r="H47" s="358"/>
      <c r="I47" s="358"/>
      <c r="J47" s="358"/>
      <c r="K47" s="358"/>
      <c r="L47" s="358"/>
      <c r="M47" s="358"/>
      <c r="N47" s="358"/>
      <c r="O47" s="88"/>
      <c r="P47" s="88"/>
      <c r="Q47" s="88"/>
      <c r="R47" s="88"/>
      <c r="S47" s="88"/>
      <c r="T47" s="88"/>
      <c r="U47" s="88"/>
      <c r="V47" s="88"/>
      <c r="W47" s="88"/>
      <c r="X47" s="88"/>
      <c r="Y47" s="88"/>
      <c r="Z47" s="88"/>
      <c r="AA47" s="88"/>
      <c r="AB47" s="88"/>
      <c r="AC47" s="88"/>
      <c r="AD47" s="88"/>
      <c r="AE47" s="88"/>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c r="CY47" s="89"/>
      <c r="CZ47" s="89"/>
      <c r="DA47" s="89"/>
      <c r="DB47" s="89"/>
      <c r="DC47" s="89"/>
      <c r="DD47" s="89"/>
      <c r="DE47" s="89"/>
      <c r="DF47" s="89"/>
      <c r="DG47" s="89"/>
      <c r="DH47" s="89"/>
      <c r="DI47" s="89"/>
      <c r="DJ47" s="89"/>
      <c r="DK47" s="89"/>
      <c r="DL47" s="89"/>
      <c r="DM47" s="89"/>
      <c r="DN47" s="89"/>
      <c r="DO47" s="89"/>
      <c r="DP47" s="89"/>
      <c r="DQ47" s="89"/>
      <c r="DR47" s="89"/>
      <c r="DS47" s="89"/>
      <c r="DT47" s="89"/>
      <c r="DU47" s="89"/>
      <c r="DV47" s="89"/>
      <c r="DW47" s="89"/>
      <c r="DX47" s="89"/>
      <c r="DY47" s="89"/>
      <c r="DZ47" s="89"/>
      <c r="EA47" s="89"/>
      <c r="EB47" s="89"/>
      <c r="EC47" s="89"/>
      <c r="ED47" s="89"/>
      <c r="EE47" s="89"/>
      <c r="EF47" s="89"/>
      <c r="EG47" s="89"/>
      <c r="EH47" s="89"/>
      <c r="EI47" s="89"/>
      <c r="EJ47" s="89"/>
      <c r="EK47" s="89"/>
      <c r="EL47" s="89"/>
      <c r="EM47" s="89"/>
      <c r="EN47" s="89"/>
      <c r="EO47" s="89"/>
      <c r="EP47" s="89"/>
      <c r="EQ47" s="89"/>
      <c r="ER47" s="89"/>
      <c r="ES47" s="89"/>
      <c r="ET47" s="89"/>
      <c r="EU47" s="89"/>
      <c r="EV47" s="89"/>
      <c r="EW47" s="89"/>
      <c r="EX47" s="89"/>
      <c r="EY47" s="89"/>
      <c r="EZ47" s="89"/>
      <c r="FA47" s="89"/>
      <c r="FB47" s="89"/>
      <c r="FC47" s="89"/>
      <c r="FD47" s="89"/>
      <c r="FE47" s="89"/>
      <c r="FF47" s="89"/>
      <c r="FG47" s="89"/>
      <c r="FH47" s="89"/>
      <c r="FI47" s="89"/>
      <c r="FJ47" s="89"/>
      <c r="FK47" s="89"/>
      <c r="FL47" s="89"/>
      <c r="FM47" s="89"/>
      <c r="FN47" s="89"/>
      <c r="FO47" s="89"/>
      <c r="FP47" s="89"/>
      <c r="FQ47" s="89"/>
      <c r="FR47" s="89"/>
      <c r="FS47" s="89"/>
      <c r="FT47" s="89"/>
      <c r="FU47" s="89"/>
      <c r="FV47" s="89"/>
      <c r="FW47" s="89"/>
      <c r="FX47" s="89"/>
      <c r="FY47" s="89"/>
      <c r="FZ47" s="89"/>
      <c r="GA47" s="89"/>
      <c r="GB47" s="89"/>
      <c r="GC47" s="89"/>
      <c r="GD47" s="89"/>
      <c r="GE47" s="89"/>
      <c r="GF47" s="89"/>
      <c r="GG47" s="89"/>
      <c r="GH47" s="89"/>
      <c r="GI47" s="89"/>
      <c r="GJ47" s="89"/>
      <c r="GK47" s="89"/>
      <c r="GL47" s="89"/>
      <c r="GM47" s="89"/>
      <c r="GN47" s="89"/>
      <c r="GO47" s="89"/>
      <c r="GP47" s="89"/>
      <c r="GQ47" s="89"/>
      <c r="GR47" s="89"/>
      <c r="GS47" s="89"/>
      <c r="GT47" s="89"/>
      <c r="GU47" s="89"/>
      <c r="GV47" s="89"/>
      <c r="GW47" s="89"/>
      <c r="GX47" s="89"/>
      <c r="GY47" s="89"/>
      <c r="GZ47" s="89"/>
      <c r="HA47" s="89"/>
      <c r="HB47" s="89"/>
      <c r="HC47" s="89"/>
      <c r="HD47" s="89"/>
      <c r="HE47" s="89"/>
      <c r="HF47" s="89"/>
      <c r="HG47" s="89"/>
      <c r="HH47" s="89"/>
      <c r="HI47" s="89"/>
      <c r="HJ47" s="89"/>
      <c r="HK47" s="89"/>
      <c r="HL47" s="89"/>
      <c r="HM47" s="89"/>
      <c r="HN47" s="89"/>
      <c r="HO47" s="89"/>
      <c r="HP47" s="89"/>
      <c r="HQ47" s="89"/>
      <c r="HR47" s="89"/>
      <c r="HS47" s="89"/>
      <c r="HT47" s="89"/>
      <c r="HU47" s="89"/>
      <c r="HV47" s="89"/>
      <c r="HW47" s="89"/>
      <c r="HX47" s="89"/>
      <c r="HY47" s="89"/>
      <c r="HZ47" s="89"/>
      <c r="IA47" s="89"/>
      <c r="IB47" s="89"/>
      <c r="IC47" s="89"/>
      <c r="ID47" s="89"/>
      <c r="IE47" s="89"/>
      <c r="IF47" s="89"/>
      <c r="IG47" s="89"/>
      <c r="IH47" s="89"/>
      <c r="II47" s="89"/>
      <c r="IJ47" s="89"/>
      <c r="IK47" s="89"/>
      <c r="IL47" s="89"/>
      <c r="IM47" s="89"/>
      <c r="IN47" s="89"/>
      <c r="IO47" s="89"/>
      <c r="IP47" s="89"/>
      <c r="IQ47" s="89"/>
      <c r="IR47" s="89"/>
      <c r="IS47" s="89"/>
      <c r="IT47" s="89"/>
      <c r="IU47" s="89"/>
      <c r="IV47" s="89"/>
    </row>
    <row r="48" spans="1:256" ht="19.5" customHeight="1" thickBot="1">
      <c r="A48" s="359" t="s">
        <v>139</v>
      </c>
      <c r="B48" s="359"/>
      <c r="C48" s="359"/>
      <c r="D48" s="359"/>
      <c r="E48" s="359"/>
      <c r="F48" s="359"/>
      <c r="G48" s="359"/>
      <c r="H48" s="359"/>
      <c r="I48" s="359"/>
      <c r="J48" s="359"/>
      <c r="K48" s="359"/>
      <c r="L48" s="359"/>
      <c r="M48" s="359"/>
      <c r="N48" s="359"/>
      <c r="O48" s="88"/>
      <c r="P48" s="88"/>
      <c r="Q48" s="88"/>
      <c r="R48" s="88"/>
      <c r="S48" s="88"/>
      <c r="T48" s="88"/>
      <c r="U48" s="88"/>
      <c r="V48" s="88"/>
      <c r="W48" s="88"/>
      <c r="X48" s="88"/>
      <c r="Y48" s="88"/>
      <c r="Z48" s="88"/>
      <c r="AA48" s="88"/>
      <c r="AB48" s="88"/>
      <c r="AC48" s="88"/>
      <c r="AD48" s="88"/>
      <c r="AE48" s="88"/>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c r="CY48" s="89"/>
      <c r="CZ48" s="89"/>
      <c r="DA48" s="89"/>
      <c r="DB48" s="89"/>
      <c r="DC48" s="89"/>
      <c r="DD48" s="89"/>
      <c r="DE48" s="89"/>
      <c r="DF48" s="89"/>
      <c r="DG48" s="89"/>
      <c r="DH48" s="89"/>
      <c r="DI48" s="89"/>
      <c r="DJ48" s="89"/>
      <c r="DK48" s="89"/>
      <c r="DL48" s="89"/>
      <c r="DM48" s="89"/>
      <c r="DN48" s="89"/>
      <c r="DO48" s="89"/>
      <c r="DP48" s="89"/>
      <c r="DQ48" s="89"/>
      <c r="DR48" s="89"/>
      <c r="DS48" s="89"/>
      <c r="DT48" s="89"/>
      <c r="DU48" s="89"/>
      <c r="DV48" s="89"/>
      <c r="DW48" s="89"/>
      <c r="DX48" s="89"/>
      <c r="DY48" s="89"/>
      <c r="DZ48" s="89"/>
      <c r="EA48" s="89"/>
      <c r="EB48" s="89"/>
      <c r="EC48" s="89"/>
      <c r="ED48" s="89"/>
      <c r="EE48" s="89"/>
      <c r="EF48" s="89"/>
      <c r="EG48" s="89"/>
      <c r="EH48" s="89"/>
      <c r="EI48" s="89"/>
      <c r="EJ48" s="89"/>
      <c r="EK48" s="89"/>
      <c r="EL48" s="89"/>
      <c r="EM48" s="89"/>
      <c r="EN48" s="89"/>
      <c r="EO48" s="89"/>
      <c r="EP48" s="89"/>
      <c r="EQ48" s="89"/>
      <c r="ER48" s="89"/>
      <c r="ES48" s="89"/>
      <c r="ET48" s="89"/>
      <c r="EU48" s="89"/>
      <c r="EV48" s="89"/>
      <c r="EW48" s="89"/>
      <c r="EX48" s="89"/>
      <c r="EY48" s="89"/>
      <c r="EZ48" s="89"/>
      <c r="FA48" s="89"/>
      <c r="FB48" s="89"/>
      <c r="FC48" s="89"/>
      <c r="FD48" s="89"/>
      <c r="FE48" s="89"/>
      <c r="FF48" s="89"/>
      <c r="FG48" s="89"/>
      <c r="FH48" s="89"/>
      <c r="FI48" s="89"/>
      <c r="FJ48" s="89"/>
      <c r="FK48" s="89"/>
      <c r="FL48" s="89"/>
      <c r="FM48" s="89"/>
      <c r="FN48" s="89"/>
      <c r="FO48" s="89"/>
      <c r="FP48" s="89"/>
      <c r="FQ48" s="89"/>
      <c r="FR48" s="89"/>
      <c r="FS48" s="89"/>
      <c r="FT48" s="89"/>
      <c r="FU48" s="89"/>
      <c r="FV48" s="89"/>
      <c r="FW48" s="89"/>
      <c r="FX48" s="89"/>
      <c r="FY48" s="89"/>
      <c r="FZ48" s="89"/>
      <c r="GA48" s="89"/>
      <c r="GB48" s="89"/>
      <c r="GC48" s="89"/>
      <c r="GD48" s="89"/>
      <c r="GE48" s="89"/>
      <c r="GF48" s="89"/>
      <c r="GG48" s="89"/>
      <c r="GH48" s="89"/>
      <c r="GI48" s="89"/>
      <c r="GJ48" s="89"/>
      <c r="GK48" s="89"/>
      <c r="GL48" s="89"/>
      <c r="GM48" s="89"/>
      <c r="GN48" s="89"/>
      <c r="GO48" s="89"/>
      <c r="GP48" s="89"/>
      <c r="GQ48" s="89"/>
      <c r="GR48" s="89"/>
      <c r="GS48" s="89"/>
      <c r="GT48" s="89"/>
      <c r="GU48" s="89"/>
      <c r="GV48" s="89"/>
      <c r="GW48" s="89"/>
      <c r="GX48" s="89"/>
      <c r="GY48" s="89"/>
      <c r="GZ48" s="89"/>
      <c r="HA48" s="89"/>
      <c r="HB48" s="89"/>
      <c r="HC48" s="89"/>
      <c r="HD48" s="89"/>
      <c r="HE48" s="89"/>
      <c r="HF48" s="89"/>
      <c r="HG48" s="89"/>
      <c r="HH48" s="89"/>
      <c r="HI48" s="89"/>
      <c r="HJ48" s="89"/>
      <c r="HK48" s="89"/>
      <c r="HL48" s="89"/>
      <c r="HM48" s="89"/>
      <c r="HN48" s="89"/>
      <c r="HO48" s="89"/>
      <c r="HP48" s="89"/>
      <c r="HQ48" s="89"/>
      <c r="HR48" s="89"/>
      <c r="HS48" s="89"/>
      <c r="HT48" s="89"/>
      <c r="HU48" s="89"/>
      <c r="HV48" s="89"/>
      <c r="HW48" s="89"/>
      <c r="HX48" s="89"/>
      <c r="HY48" s="89"/>
      <c r="HZ48" s="89"/>
      <c r="IA48" s="89"/>
      <c r="IB48" s="89"/>
      <c r="IC48" s="89"/>
      <c r="ID48" s="89"/>
      <c r="IE48" s="89"/>
      <c r="IF48" s="89"/>
      <c r="IG48" s="89"/>
      <c r="IH48" s="89"/>
      <c r="II48" s="89"/>
      <c r="IJ48" s="89"/>
      <c r="IK48" s="89"/>
      <c r="IL48" s="89"/>
      <c r="IM48" s="89"/>
      <c r="IN48" s="89"/>
      <c r="IO48" s="89"/>
      <c r="IP48" s="89"/>
      <c r="IQ48" s="89"/>
      <c r="IR48" s="89"/>
      <c r="IS48" s="89"/>
      <c r="IT48" s="89"/>
      <c r="IU48" s="89"/>
      <c r="IV48" s="89"/>
    </row>
    <row r="49" spans="1:256" ht="19.5" customHeight="1" thickBot="1">
      <c r="A49" s="360" t="s">
        <v>140</v>
      </c>
      <c r="B49" s="361"/>
      <c r="C49" s="361"/>
      <c r="D49" s="361"/>
      <c r="E49" s="362"/>
      <c r="F49" s="363" t="s">
        <v>141</v>
      </c>
      <c r="G49" s="364"/>
      <c r="H49" s="364"/>
      <c r="I49" s="364"/>
      <c r="J49" s="365"/>
      <c r="K49" s="363" t="s">
        <v>142</v>
      </c>
      <c r="L49" s="364"/>
      <c r="M49" s="364"/>
      <c r="N49" s="366"/>
      <c r="O49" s="90"/>
      <c r="P49" s="90"/>
      <c r="Q49" s="91"/>
      <c r="R49" s="91"/>
      <c r="S49" s="91"/>
      <c r="T49" s="91"/>
      <c r="U49" s="91"/>
      <c r="V49" s="91"/>
      <c r="W49" s="91"/>
      <c r="X49" s="91"/>
      <c r="Y49" s="91"/>
      <c r="Z49" s="91"/>
      <c r="AA49" s="91"/>
      <c r="AB49" s="91"/>
      <c r="AC49" s="91"/>
      <c r="AD49" s="91"/>
      <c r="AE49" s="91"/>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2"/>
      <c r="CD49" s="92"/>
      <c r="CE49" s="92"/>
      <c r="CF49" s="92"/>
      <c r="CG49" s="92"/>
      <c r="CH49" s="92"/>
      <c r="CI49" s="92"/>
      <c r="CJ49" s="92"/>
      <c r="CK49" s="92"/>
      <c r="CL49" s="92"/>
      <c r="CM49" s="92"/>
      <c r="CN49" s="92"/>
      <c r="CO49" s="92"/>
      <c r="CP49" s="92"/>
      <c r="CQ49" s="92"/>
      <c r="CR49" s="92"/>
      <c r="CS49" s="92"/>
      <c r="CT49" s="92"/>
      <c r="CU49" s="92"/>
      <c r="CV49" s="92"/>
      <c r="CW49" s="92"/>
      <c r="CX49" s="92"/>
      <c r="CY49" s="92"/>
      <c r="CZ49" s="92"/>
      <c r="DA49" s="92"/>
      <c r="DB49" s="92"/>
      <c r="DC49" s="92"/>
      <c r="DD49" s="92"/>
      <c r="DE49" s="92"/>
      <c r="DF49" s="92"/>
      <c r="DG49" s="92"/>
      <c r="DH49" s="92"/>
      <c r="DI49" s="92"/>
      <c r="DJ49" s="92"/>
      <c r="DK49" s="92"/>
      <c r="DL49" s="92"/>
      <c r="DM49" s="92"/>
      <c r="DN49" s="92"/>
      <c r="DO49" s="92"/>
      <c r="DP49" s="92"/>
      <c r="DQ49" s="92"/>
      <c r="DR49" s="92"/>
      <c r="DS49" s="92"/>
      <c r="DT49" s="92"/>
      <c r="DU49" s="92"/>
      <c r="DV49" s="92"/>
      <c r="DW49" s="92"/>
      <c r="DX49" s="92"/>
      <c r="DY49" s="92"/>
      <c r="DZ49" s="92"/>
      <c r="EA49" s="92"/>
      <c r="EB49" s="92"/>
      <c r="EC49" s="92"/>
      <c r="ED49" s="92"/>
      <c r="EE49" s="92"/>
      <c r="EF49" s="92"/>
      <c r="EG49" s="92"/>
      <c r="EH49" s="92"/>
      <c r="EI49" s="92"/>
      <c r="EJ49" s="92"/>
      <c r="EK49" s="92"/>
      <c r="EL49" s="92"/>
      <c r="EM49" s="92"/>
      <c r="EN49" s="92"/>
      <c r="EO49" s="92"/>
      <c r="EP49" s="92"/>
      <c r="EQ49" s="92"/>
      <c r="ER49" s="92"/>
      <c r="ES49" s="92"/>
      <c r="ET49" s="92"/>
      <c r="EU49" s="92"/>
      <c r="EV49" s="92"/>
      <c r="EW49" s="92"/>
      <c r="EX49" s="92"/>
      <c r="EY49" s="92"/>
      <c r="EZ49" s="92"/>
      <c r="FA49" s="92"/>
      <c r="FB49" s="92"/>
      <c r="FC49" s="92"/>
      <c r="FD49" s="92"/>
      <c r="FE49" s="92"/>
      <c r="FF49" s="92"/>
      <c r="FG49" s="92"/>
      <c r="FH49" s="92"/>
      <c r="FI49" s="92"/>
      <c r="FJ49" s="92"/>
      <c r="FK49" s="92"/>
      <c r="FL49" s="92"/>
      <c r="FM49" s="92"/>
      <c r="FN49" s="92"/>
      <c r="FO49" s="92"/>
      <c r="FP49" s="92"/>
      <c r="FQ49" s="92"/>
      <c r="FR49" s="92"/>
      <c r="FS49" s="92"/>
      <c r="FT49" s="92"/>
      <c r="FU49" s="92"/>
      <c r="FV49" s="92"/>
      <c r="FW49" s="92"/>
      <c r="FX49" s="92"/>
      <c r="FY49" s="92"/>
      <c r="FZ49" s="92"/>
      <c r="GA49" s="92"/>
      <c r="GB49" s="92"/>
      <c r="GC49" s="92"/>
      <c r="GD49" s="92"/>
      <c r="GE49" s="92"/>
      <c r="GF49" s="92"/>
      <c r="GG49" s="92"/>
      <c r="GH49" s="92"/>
      <c r="GI49" s="92"/>
      <c r="GJ49" s="92"/>
      <c r="GK49" s="92"/>
      <c r="GL49" s="92"/>
      <c r="GM49" s="92"/>
      <c r="GN49" s="92"/>
      <c r="GO49" s="92"/>
      <c r="GP49" s="92"/>
      <c r="GQ49" s="92"/>
      <c r="GR49" s="92"/>
      <c r="GS49" s="92"/>
      <c r="GT49" s="92"/>
      <c r="GU49" s="92"/>
      <c r="GV49" s="92"/>
      <c r="GW49" s="92"/>
      <c r="GX49" s="92"/>
      <c r="GY49" s="92"/>
      <c r="GZ49" s="92"/>
      <c r="HA49" s="92"/>
      <c r="HB49" s="92"/>
      <c r="HC49" s="92"/>
      <c r="HD49" s="92"/>
      <c r="HE49" s="92"/>
      <c r="HF49" s="92"/>
      <c r="HG49" s="92"/>
      <c r="HH49" s="92"/>
      <c r="HI49" s="92"/>
      <c r="HJ49" s="92"/>
      <c r="HK49" s="92"/>
      <c r="HL49" s="92"/>
      <c r="HM49" s="92"/>
      <c r="HN49" s="92"/>
      <c r="HO49" s="92"/>
      <c r="HP49" s="92"/>
      <c r="HQ49" s="92"/>
      <c r="HR49" s="92"/>
      <c r="HS49" s="92"/>
      <c r="HT49" s="92"/>
      <c r="HU49" s="92"/>
      <c r="HV49" s="92"/>
      <c r="HW49" s="92"/>
      <c r="HX49" s="92"/>
      <c r="HY49" s="92"/>
      <c r="HZ49" s="92"/>
      <c r="IA49" s="92"/>
      <c r="IB49" s="92"/>
      <c r="IC49" s="92"/>
      <c r="ID49" s="92"/>
      <c r="IE49" s="92"/>
      <c r="IF49" s="92"/>
      <c r="IG49" s="92"/>
      <c r="IH49" s="92"/>
      <c r="II49" s="92"/>
      <c r="IJ49" s="92"/>
      <c r="IK49" s="92"/>
      <c r="IL49" s="92"/>
      <c r="IM49" s="92"/>
      <c r="IN49" s="92"/>
      <c r="IO49" s="92"/>
      <c r="IP49" s="92"/>
      <c r="IQ49" s="92"/>
      <c r="IR49" s="92"/>
      <c r="IS49" s="92"/>
      <c r="IT49" s="92"/>
      <c r="IU49" s="92"/>
      <c r="IV49" s="92"/>
    </row>
    <row r="50" spans="1:256" ht="19.5" customHeight="1">
      <c r="A50" s="355" t="s">
        <v>143</v>
      </c>
      <c r="B50" s="355"/>
      <c r="C50" s="355"/>
      <c r="D50" s="355"/>
      <c r="E50" s="355"/>
      <c r="F50" s="355"/>
      <c r="G50" s="356" t="s">
        <v>144</v>
      </c>
      <c r="H50" s="356"/>
      <c r="I50" s="356"/>
      <c r="J50" s="356"/>
      <c r="K50" s="356"/>
      <c r="L50" s="356"/>
      <c r="M50" s="356"/>
      <c r="N50" s="356"/>
      <c r="O50" s="90"/>
      <c r="P50" s="90"/>
      <c r="Q50" s="91"/>
      <c r="R50" s="91"/>
      <c r="S50" s="91"/>
      <c r="T50" s="91"/>
      <c r="U50" s="91"/>
      <c r="V50" s="91"/>
      <c r="W50" s="91"/>
      <c r="X50" s="91"/>
      <c r="Y50" s="91"/>
      <c r="Z50" s="91"/>
      <c r="AA50" s="91"/>
      <c r="AB50" s="91"/>
      <c r="AC50" s="91"/>
      <c r="AD50" s="91"/>
      <c r="AE50" s="91"/>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2"/>
      <c r="CD50" s="92"/>
      <c r="CE50" s="92"/>
      <c r="CF50" s="92"/>
      <c r="CG50" s="92"/>
      <c r="CH50" s="92"/>
      <c r="CI50" s="92"/>
      <c r="CJ50" s="92"/>
      <c r="CK50" s="92"/>
      <c r="CL50" s="92"/>
      <c r="CM50" s="92"/>
      <c r="CN50" s="92"/>
      <c r="CO50" s="92"/>
      <c r="CP50" s="92"/>
      <c r="CQ50" s="92"/>
      <c r="CR50" s="92"/>
      <c r="CS50" s="92"/>
      <c r="CT50" s="92"/>
      <c r="CU50" s="92"/>
      <c r="CV50" s="92"/>
      <c r="CW50" s="92"/>
      <c r="CX50" s="92"/>
      <c r="CY50" s="92"/>
      <c r="CZ50" s="92"/>
      <c r="DA50" s="92"/>
      <c r="DB50" s="92"/>
      <c r="DC50" s="92"/>
      <c r="DD50" s="92"/>
      <c r="DE50" s="92"/>
      <c r="DF50" s="92"/>
      <c r="DG50" s="92"/>
      <c r="DH50" s="92"/>
      <c r="DI50" s="92"/>
      <c r="DJ50" s="92"/>
      <c r="DK50" s="92"/>
      <c r="DL50" s="92"/>
      <c r="DM50" s="92"/>
      <c r="DN50" s="92"/>
      <c r="DO50" s="92"/>
      <c r="DP50" s="92"/>
      <c r="DQ50" s="92"/>
      <c r="DR50" s="92"/>
      <c r="DS50" s="92"/>
      <c r="DT50" s="92"/>
      <c r="DU50" s="92"/>
      <c r="DV50" s="92"/>
      <c r="DW50" s="92"/>
      <c r="DX50" s="92"/>
      <c r="DY50" s="92"/>
      <c r="DZ50" s="92"/>
      <c r="EA50" s="92"/>
      <c r="EB50" s="92"/>
      <c r="EC50" s="92"/>
      <c r="ED50" s="92"/>
      <c r="EE50" s="92"/>
      <c r="EF50" s="92"/>
      <c r="EG50" s="92"/>
      <c r="EH50" s="92"/>
      <c r="EI50" s="92"/>
      <c r="EJ50" s="92"/>
      <c r="EK50" s="92"/>
      <c r="EL50" s="92"/>
      <c r="EM50" s="92"/>
      <c r="EN50" s="92"/>
      <c r="EO50" s="92"/>
      <c r="EP50" s="92"/>
      <c r="EQ50" s="92"/>
      <c r="ER50" s="92"/>
      <c r="ES50" s="92"/>
      <c r="ET50" s="92"/>
      <c r="EU50" s="92"/>
      <c r="EV50" s="92"/>
      <c r="EW50" s="92"/>
      <c r="EX50" s="92"/>
      <c r="EY50" s="92"/>
      <c r="EZ50" s="92"/>
      <c r="FA50" s="92"/>
      <c r="FB50" s="92"/>
      <c r="FC50" s="92"/>
      <c r="FD50" s="92"/>
      <c r="FE50" s="92"/>
      <c r="FF50" s="92"/>
      <c r="FG50" s="92"/>
      <c r="FH50" s="92"/>
      <c r="FI50" s="92"/>
      <c r="FJ50" s="92"/>
      <c r="FK50" s="92"/>
      <c r="FL50" s="92"/>
      <c r="FM50" s="92"/>
      <c r="FN50" s="92"/>
      <c r="FO50" s="92"/>
      <c r="FP50" s="92"/>
      <c r="FQ50" s="92"/>
      <c r="FR50" s="92"/>
      <c r="FS50" s="92"/>
      <c r="FT50" s="92"/>
      <c r="FU50" s="92"/>
      <c r="FV50" s="92"/>
      <c r="FW50" s="92"/>
      <c r="FX50" s="92"/>
      <c r="FY50" s="92"/>
      <c r="FZ50" s="92"/>
      <c r="GA50" s="92"/>
      <c r="GB50" s="92"/>
      <c r="GC50" s="92"/>
      <c r="GD50" s="92"/>
      <c r="GE50" s="92"/>
      <c r="GF50" s="92"/>
      <c r="GG50" s="92"/>
      <c r="GH50" s="92"/>
      <c r="GI50" s="92"/>
      <c r="GJ50" s="92"/>
      <c r="GK50" s="92"/>
      <c r="GL50" s="92"/>
      <c r="GM50" s="92"/>
      <c r="GN50" s="92"/>
      <c r="GO50" s="92"/>
      <c r="GP50" s="92"/>
      <c r="GQ50" s="92"/>
      <c r="GR50" s="92"/>
      <c r="GS50" s="92"/>
      <c r="GT50" s="92"/>
      <c r="GU50" s="92"/>
      <c r="GV50" s="92"/>
      <c r="GW50" s="92"/>
      <c r="GX50" s="92"/>
      <c r="GY50" s="92"/>
      <c r="GZ50" s="92"/>
      <c r="HA50" s="92"/>
      <c r="HB50" s="92"/>
      <c r="HC50" s="92"/>
      <c r="HD50" s="92"/>
      <c r="HE50" s="92"/>
      <c r="HF50" s="92"/>
      <c r="HG50" s="92"/>
      <c r="HH50" s="92"/>
      <c r="HI50" s="92"/>
      <c r="HJ50" s="92"/>
      <c r="HK50" s="92"/>
      <c r="HL50" s="92"/>
      <c r="HM50" s="92"/>
      <c r="HN50" s="92"/>
      <c r="HO50" s="92"/>
      <c r="HP50" s="92"/>
      <c r="HQ50" s="92"/>
      <c r="HR50" s="92"/>
      <c r="HS50" s="92"/>
      <c r="HT50" s="92"/>
      <c r="HU50" s="92"/>
      <c r="HV50" s="92"/>
      <c r="HW50" s="92"/>
      <c r="HX50" s="92"/>
      <c r="HY50" s="92"/>
      <c r="HZ50" s="92"/>
      <c r="IA50" s="92"/>
      <c r="IB50" s="92"/>
      <c r="IC50" s="92"/>
      <c r="ID50" s="92"/>
      <c r="IE50" s="92"/>
      <c r="IF50" s="92"/>
      <c r="IG50" s="92"/>
      <c r="IH50" s="92"/>
      <c r="II50" s="92"/>
      <c r="IJ50" s="92"/>
      <c r="IK50" s="92"/>
      <c r="IL50" s="92"/>
      <c r="IM50" s="92"/>
      <c r="IN50" s="92"/>
      <c r="IO50" s="92"/>
      <c r="IP50" s="92"/>
      <c r="IQ50" s="92"/>
      <c r="IR50" s="92"/>
      <c r="IS50" s="92"/>
      <c r="IT50" s="92"/>
      <c r="IU50" s="92"/>
      <c r="IV50" s="92"/>
    </row>
    <row r="51" spans="1:256" ht="19.5" customHeight="1">
      <c r="A51" s="93"/>
      <c r="B51" s="93"/>
      <c r="C51" s="93"/>
      <c r="D51" s="93"/>
      <c r="E51" s="93"/>
      <c r="F51" s="94"/>
      <c r="G51" s="95" t="s">
        <v>145</v>
      </c>
      <c r="H51" s="95"/>
      <c r="I51" s="96"/>
      <c r="J51" s="96"/>
      <c r="K51" s="96"/>
      <c r="L51" s="96"/>
      <c r="M51" s="96"/>
      <c r="N51" s="96"/>
      <c r="O51" s="90"/>
      <c r="P51" s="90"/>
      <c r="Q51" s="91"/>
      <c r="R51" s="91"/>
      <c r="S51" s="91"/>
      <c r="T51" s="91"/>
      <c r="U51" s="91"/>
      <c r="V51" s="91"/>
      <c r="W51" s="91"/>
      <c r="X51" s="91"/>
      <c r="Y51" s="91"/>
      <c r="Z51" s="91"/>
      <c r="AA51" s="91"/>
      <c r="AB51" s="91"/>
      <c r="AC51" s="91"/>
      <c r="AD51" s="91"/>
      <c r="AE51" s="91"/>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2"/>
      <c r="BX51" s="92"/>
      <c r="BY51" s="92"/>
      <c r="BZ51" s="92"/>
      <c r="CA51" s="92"/>
      <c r="CB51" s="92"/>
      <c r="CC51" s="92"/>
      <c r="CD51" s="92"/>
      <c r="CE51" s="92"/>
      <c r="CF51" s="92"/>
      <c r="CG51" s="92"/>
      <c r="CH51" s="92"/>
      <c r="CI51" s="92"/>
      <c r="CJ51" s="92"/>
      <c r="CK51" s="92"/>
      <c r="CL51" s="92"/>
      <c r="CM51" s="92"/>
      <c r="CN51" s="92"/>
      <c r="CO51" s="92"/>
      <c r="CP51" s="92"/>
      <c r="CQ51" s="92"/>
      <c r="CR51" s="92"/>
      <c r="CS51" s="92"/>
      <c r="CT51" s="92"/>
      <c r="CU51" s="92"/>
      <c r="CV51" s="92"/>
      <c r="CW51" s="92"/>
      <c r="CX51" s="92"/>
      <c r="CY51" s="92"/>
      <c r="CZ51" s="92"/>
      <c r="DA51" s="92"/>
      <c r="DB51" s="92"/>
      <c r="DC51" s="92"/>
      <c r="DD51" s="92"/>
      <c r="DE51" s="92"/>
      <c r="DF51" s="92"/>
      <c r="DG51" s="92"/>
      <c r="DH51" s="92"/>
      <c r="DI51" s="92"/>
      <c r="DJ51" s="92"/>
      <c r="DK51" s="92"/>
      <c r="DL51" s="92"/>
      <c r="DM51" s="92"/>
      <c r="DN51" s="92"/>
      <c r="DO51" s="92"/>
      <c r="DP51" s="92"/>
      <c r="DQ51" s="92"/>
      <c r="DR51" s="92"/>
      <c r="DS51" s="92"/>
      <c r="DT51" s="92"/>
      <c r="DU51" s="92"/>
      <c r="DV51" s="92"/>
      <c r="DW51" s="92"/>
      <c r="DX51" s="92"/>
      <c r="DY51" s="92"/>
      <c r="DZ51" s="92"/>
      <c r="EA51" s="92"/>
      <c r="EB51" s="92"/>
      <c r="EC51" s="92"/>
      <c r="ED51" s="92"/>
      <c r="EE51" s="92"/>
      <c r="EF51" s="92"/>
      <c r="EG51" s="92"/>
      <c r="EH51" s="92"/>
      <c r="EI51" s="92"/>
      <c r="EJ51" s="92"/>
      <c r="EK51" s="92"/>
      <c r="EL51" s="92"/>
      <c r="EM51" s="92"/>
      <c r="EN51" s="92"/>
      <c r="EO51" s="92"/>
      <c r="EP51" s="92"/>
      <c r="EQ51" s="92"/>
      <c r="ER51" s="92"/>
      <c r="ES51" s="92"/>
      <c r="ET51" s="92"/>
      <c r="EU51" s="92"/>
      <c r="EV51" s="92"/>
      <c r="EW51" s="92"/>
      <c r="EX51" s="92"/>
      <c r="EY51" s="92"/>
      <c r="EZ51" s="92"/>
      <c r="FA51" s="92"/>
      <c r="FB51" s="92"/>
      <c r="FC51" s="92"/>
      <c r="FD51" s="92"/>
      <c r="FE51" s="92"/>
      <c r="FF51" s="92"/>
      <c r="FG51" s="92"/>
      <c r="FH51" s="92"/>
      <c r="FI51" s="92"/>
      <c r="FJ51" s="92"/>
      <c r="FK51" s="92"/>
      <c r="FL51" s="92"/>
      <c r="FM51" s="92"/>
      <c r="FN51" s="92"/>
      <c r="FO51" s="92"/>
      <c r="FP51" s="92"/>
      <c r="FQ51" s="92"/>
      <c r="FR51" s="92"/>
      <c r="FS51" s="92"/>
      <c r="FT51" s="92"/>
      <c r="FU51" s="92"/>
      <c r="FV51" s="92"/>
      <c r="FW51" s="92"/>
      <c r="FX51" s="92"/>
      <c r="FY51" s="92"/>
      <c r="FZ51" s="92"/>
      <c r="GA51" s="92"/>
      <c r="GB51" s="92"/>
      <c r="GC51" s="92"/>
      <c r="GD51" s="92"/>
      <c r="GE51" s="92"/>
      <c r="GF51" s="92"/>
      <c r="GG51" s="92"/>
      <c r="GH51" s="92"/>
      <c r="GI51" s="92"/>
      <c r="GJ51" s="92"/>
      <c r="GK51" s="92"/>
      <c r="GL51" s="92"/>
      <c r="GM51" s="92"/>
      <c r="GN51" s="92"/>
      <c r="GO51" s="92"/>
      <c r="GP51" s="92"/>
      <c r="GQ51" s="92"/>
      <c r="GR51" s="92"/>
      <c r="GS51" s="92"/>
      <c r="GT51" s="92"/>
      <c r="GU51" s="92"/>
      <c r="GV51" s="92"/>
      <c r="GW51" s="92"/>
      <c r="GX51" s="92"/>
      <c r="GY51" s="92"/>
      <c r="GZ51" s="92"/>
      <c r="HA51" s="92"/>
      <c r="HB51" s="92"/>
      <c r="HC51" s="92"/>
      <c r="HD51" s="92"/>
      <c r="HE51" s="92"/>
      <c r="HF51" s="92"/>
      <c r="HG51" s="92"/>
      <c r="HH51" s="92"/>
      <c r="HI51" s="92"/>
      <c r="HJ51" s="92"/>
      <c r="HK51" s="92"/>
      <c r="HL51" s="92"/>
      <c r="HM51" s="92"/>
      <c r="HN51" s="92"/>
      <c r="HO51" s="92"/>
      <c r="HP51" s="92"/>
      <c r="HQ51" s="92"/>
      <c r="HR51" s="92"/>
      <c r="HS51" s="92"/>
      <c r="HT51" s="92"/>
      <c r="HU51" s="92"/>
      <c r="HV51" s="92"/>
      <c r="HW51" s="92"/>
      <c r="HX51" s="92"/>
      <c r="HY51" s="92"/>
      <c r="HZ51" s="92"/>
      <c r="IA51" s="92"/>
      <c r="IB51" s="92"/>
      <c r="IC51" s="92"/>
      <c r="ID51" s="92"/>
      <c r="IE51" s="92"/>
      <c r="IF51" s="92"/>
      <c r="IG51" s="92"/>
      <c r="IH51" s="92"/>
      <c r="II51" s="92"/>
      <c r="IJ51" s="92"/>
      <c r="IK51" s="92"/>
      <c r="IL51" s="92"/>
      <c r="IM51" s="92"/>
      <c r="IN51" s="92"/>
      <c r="IO51" s="92"/>
      <c r="IP51" s="92"/>
      <c r="IQ51" s="92"/>
      <c r="IR51" s="92"/>
      <c r="IS51" s="92"/>
      <c r="IT51" s="92"/>
      <c r="IU51" s="92"/>
      <c r="IV51" s="92"/>
    </row>
    <row r="52" spans="1:256" ht="15.75">
      <c r="A52" s="97"/>
      <c r="B52" s="98"/>
      <c r="C52" s="98"/>
      <c r="D52" s="98"/>
      <c r="E52" s="98"/>
      <c r="F52" s="99"/>
      <c r="G52" s="99"/>
      <c r="H52" s="99"/>
      <c r="I52" s="99"/>
      <c r="J52" s="99"/>
      <c r="K52" s="99"/>
      <c r="L52" s="99"/>
      <c r="M52" s="99"/>
      <c r="N52" s="99"/>
      <c r="O52" s="90"/>
      <c r="P52" s="90"/>
      <c r="Q52" s="91"/>
      <c r="R52" s="91"/>
      <c r="S52" s="91"/>
      <c r="T52" s="91"/>
      <c r="U52" s="91"/>
      <c r="V52" s="91"/>
      <c r="W52" s="91"/>
      <c r="X52" s="91"/>
      <c r="Y52" s="91"/>
      <c r="Z52" s="91"/>
      <c r="AA52" s="91"/>
      <c r="AB52" s="91"/>
      <c r="AC52" s="91"/>
      <c r="AD52" s="91"/>
      <c r="AE52" s="91"/>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2"/>
      <c r="CD52" s="92"/>
      <c r="CE52" s="92"/>
      <c r="CF52" s="92"/>
      <c r="CG52" s="92"/>
      <c r="CH52" s="92"/>
      <c r="CI52" s="92"/>
      <c r="CJ52" s="92"/>
      <c r="CK52" s="92"/>
      <c r="CL52" s="92"/>
      <c r="CM52" s="92"/>
      <c r="CN52" s="92"/>
      <c r="CO52" s="92"/>
      <c r="CP52" s="92"/>
      <c r="CQ52" s="92"/>
      <c r="CR52" s="92"/>
      <c r="CS52" s="92"/>
      <c r="CT52" s="92"/>
      <c r="CU52" s="92"/>
      <c r="CV52" s="92"/>
      <c r="CW52" s="92"/>
      <c r="CX52" s="92"/>
      <c r="CY52" s="92"/>
      <c r="CZ52" s="92"/>
      <c r="DA52" s="92"/>
      <c r="DB52" s="92"/>
      <c r="DC52" s="92"/>
      <c r="DD52" s="92"/>
      <c r="DE52" s="92"/>
      <c r="DF52" s="92"/>
      <c r="DG52" s="92"/>
      <c r="DH52" s="92"/>
      <c r="DI52" s="92"/>
      <c r="DJ52" s="92"/>
      <c r="DK52" s="92"/>
      <c r="DL52" s="92"/>
      <c r="DM52" s="92"/>
      <c r="DN52" s="92"/>
      <c r="DO52" s="92"/>
      <c r="DP52" s="92"/>
      <c r="DQ52" s="92"/>
      <c r="DR52" s="92"/>
      <c r="DS52" s="92"/>
      <c r="DT52" s="92"/>
      <c r="DU52" s="92"/>
      <c r="DV52" s="92"/>
      <c r="DW52" s="92"/>
      <c r="DX52" s="92"/>
      <c r="DY52" s="92"/>
      <c r="DZ52" s="92"/>
      <c r="EA52" s="92"/>
      <c r="EB52" s="92"/>
      <c r="EC52" s="92"/>
      <c r="ED52" s="92"/>
      <c r="EE52" s="92"/>
      <c r="EF52" s="92"/>
      <c r="EG52" s="92"/>
      <c r="EH52" s="92"/>
      <c r="EI52" s="92"/>
      <c r="EJ52" s="92"/>
      <c r="EK52" s="92"/>
      <c r="EL52" s="92"/>
      <c r="EM52" s="92"/>
      <c r="EN52" s="92"/>
      <c r="EO52" s="92"/>
      <c r="EP52" s="92"/>
      <c r="EQ52" s="92"/>
      <c r="ER52" s="92"/>
      <c r="ES52" s="92"/>
      <c r="ET52" s="92"/>
      <c r="EU52" s="92"/>
      <c r="EV52" s="92"/>
      <c r="EW52" s="92"/>
      <c r="EX52" s="92"/>
      <c r="EY52" s="92"/>
      <c r="EZ52" s="92"/>
      <c r="FA52" s="92"/>
      <c r="FB52" s="92"/>
      <c r="FC52" s="92"/>
      <c r="FD52" s="92"/>
      <c r="FE52" s="92"/>
      <c r="FF52" s="92"/>
      <c r="FG52" s="92"/>
      <c r="FH52" s="92"/>
      <c r="FI52" s="92"/>
      <c r="FJ52" s="92"/>
      <c r="FK52" s="92"/>
      <c r="FL52" s="92"/>
      <c r="FM52" s="92"/>
      <c r="FN52" s="92"/>
      <c r="FO52" s="92"/>
      <c r="FP52" s="92"/>
      <c r="FQ52" s="92"/>
      <c r="FR52" s="92"/>
      <c r="FS52" s="92"/>
      <c r="FT52" s="92"/>
      <c r="FU52" s="92"/>
      <c r="FV52" s="92"/>
      <c r="FW52" s="92"/>
      <c r="FX52" s="92"/>
      <c r="FY52" s="92"/>
      <c r="FZ52" s="92"/>
      <c r="GA52" s="92"/>
      <c r="GB52" s="92"/>
      <c r="GC52" s="92"/>
      <c r="GD52" s="92"/>
      <c r="GE52" s="92"/>
      <c r="GF52" s="92"/>
      <c r="GG52" s="92"/>
      <c r="GH52" s="92"/>
      <c r="GI52" s="92"/>
      <c r="GJ52" s="92"/>
      <c r="GK52" s="92"/>
      <c r="GL52" s="92"/>
      <c r="GM52" s="92"/>
      <c r="GN52" s="92"/>
      <c r="GO52" s="92"/>
      <c r="GP52" s="92"/>
      <c r="GQ52" s="92"/>
      <c r="GR52" s="92"/>
      <c r="GS52" s="92"/>
      <c r="GT52" s="92"/>
      <c r="GU52" s="92"/>
      <c r="GV52" s="92"/>
      <c r="GW52" s="92"/>
      <c r="GX52" s="92"/>
      <c r="GY52" s="92"/>
      <c r="GZ52" s="92"/>
      <c r="HA52" s="92"/>
      <c r="HB52" s="92"/>
      <c r="HC52" s="92"/>
      <c r="HD52" s="92"/>
      <c r="HE52" s="92"/>
      <c r="HF52" s="92"/>
      <c r="HG52" s="92"/>
      <c r="HH52" s="92"/>
      <c r="HI52" s="92"/>
      <c r="HJ52" s="92"/>
      <c r="HK52" s="92"/>
      <c r="HL52" s="92"/>
      <c r="HM52" s="92"/>
      <c r="HN52" s="92"/>
      <c r="HO52" s="92"/>
      <c r="HP52" s="92"/>
      <c r="HQ52" s="92"/>
      <c r="HR52" s="92"/>
      <c r="HS52" s="92"/>
      <c r="HT52" s="92"/>
      <c r="HU52" s="92"/>
      <c r="HV52" s="92"/>
      <c r="HW52" s="92"/>
      <c r="HX52" s="92"/>
      <c r="HY52" s="92"/>
      <c r="HZ52" s="92"/>
      <c r="IA52" s="92"/>
      <c r="IB52" s="92"/>
      <c r="IC52" s="92"/>
      <c r="ID52" s="92"/>
      <c r="IE52" s="92"/>
      <c r="IF52" s="92"/>
      <c r="IG52" s="92"/>
      <c r="IH52" s="92"/>
      <c r="II52" s="92"/>
      <c r="IJ52" s="92"/>
      <c r="IK52" s="92"/>
      <c r="IL52" s="92"/>
      <c r="IM52" s="92"/>
      <c r="IN52" s="92"/>
      <c r="IO52" s="92"/>
      <c r="IP52" s="92"/>
      <c r="IQ52" s="92"/>
      <c r="IR52" s="92"/>
      <c r="IS52" s="92"/>
      <c r="IT52" s="92"/>
      <c r="IU52" s="92"/>
      <c r="IV52" s="92"/>
    </row>
    <row r="53" spans="15:16" ht="15.75">
      <c r="O53" s="29"/>
      <c r="P53" s="29"/>
    </row>
    <row r="54" spans="1:16" ht="15.75">
      <c r="A54" s="100" t="s">
        <v>146</v>
      </c>
      <c r="O54" s="29"/>
      <c r="P54" s="29"/>
    </row>
    <row r="55" spans="1:16" ht="15.75">
      <c r="A55" s="100" t="s">
        <v>147</v>
      </c>
      <c r="O55" s="29"/>
      <c r="P55" s="29"/>
    </row>
    <row r="56" spans="1:16" ht="15.75">
      <c r="A56" s="100" t="s">
        <v>148</v>
      </c>
      <c r="O56" s="29"/>
      <c r="P56" s="29"/>
    </row>
    <row r="57" spans="15:16" ht="15.75">
      <c r="O57" s="29"/>
      <c r="P57" s="29"/>
    </row>
    <row r="58" spans="1:256" ht="15.75">
      <c r="A58" s="91" t="s">
        <v>149</v>
      </c>
      <c r="B58" s="91"/>
      <c r="C58" s="91"/>
      <c r="D58" s="91"/>
      <c r="E58" s="91"/>
      <c r="F58" s="91"/>
      <c r="G58" s="91"/>
      <c r="H58" s="91"/>
      <c r="I58" s="91"/>
      <c r="J58" s="91"/>
      <c r="K58" s="91"/>
      <c r="L58" s="91"/>
      <c r="M58" s="91"/>
      <c r="N58" s="91"/>
      <c r="O58" s="90"/>
      <c r="P58" s="90"/>
      <c r="Q58" s="91"/>
      <c r="R58" s="91"/>
      <c r="S58" s="91"/>
      <c r="T58" s="91"/>
      <c r="U58" s="91"/>
      <c r="V58" s="91"/>
      <c r="W58" s="91"/>
      <c r="X58" s="91"/>
      <c r="Y58" s="91"/>
      <c r="Z58" s="91"/>
      <c r="AA58" s="91"/>
      <c r="AB58" s="91"/>
      <c r="AC58" s="91"/>
      <c r="AD58" s="91"/>
      <c r="AE58" s="91"/>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2"/>
      <c r="CD58" s="92"/>
      <c r="CE58" s="92"/>
      <c r="CF58" s="92"/>
      <c r="CG58" s="92"/>
      <c r="CH58" s="92"/>
      <c r="CI58" s="92"/>
      <c r="CJ58" s="92"/>
      <c r="CK58" s="92"/>
      <c r="CL58" s="92"/>
      <c r="CM58" s="92"/>
      <c r="CN58" s="92"/>
      <c r="CO58" s="92"/>
      <c r="CP58" s="92"/>
      <c r="CQ58" s="92"/>
      <c r="CR58" s="92"/>
      <c r="CS58" s="92"/>
      <c r="CT58" s="92"/>
      <c r="CU58" s="92"/>
      <c r="CV58" s="92"/>
      <c r="CW58" s="92"/>
      <c r="CX58" s="92"/>
      <c r="CY58" s="92"/>
      <c r="CZ58" s="92"/>
      <c r="DA58" s="92"/>
      <c r="DB58" s="92"/>
      <c r="DC58" s="92"/>
      <c r="DD58" s="92"/>
      <c r="DE58" s="92"/>
      <c r="DF58" s="92"/>
      <c r="DG58" s="92"/>
      <c r="DH58" s="92"/>
      <c r="DI58" s="92"/>
      <c r="DJ58" s="92"/>
      <c r="DK58" s="92"/>
      <c r="DL58" s="92"/>
      <c r="DM58" s="92"/>
      <c r="DN58" s="92"/>
      <c r="DO58" s="92"/>
      <c r="DP58" s="92"/>
      <c r="DQ58" s="92"/>
      <c r="DR58" s="92"/>
      <c r="DS58" s="92"/>
      <c r="DT58" s="92"/>
      <c r="DU58" s="92"/>
      <c r="DV58" s="92"/>
      <c r="DW58" s="92"/>
      <c r="DX58" s="92"/>
      <c r="DY58" s="92"/>
      <c r="DZ58" s="92"/>
      <c r="EA58" s="92"/>
      <c r="EB58" s="92"/>
      <c r="EC58" s="92"/>
      <c r="ED58" s="92"/>
      <c r="EE58" s="92"/>
      <c r="EF58" s="92"/>
      <c r="EG58" s="92"/>
      <c r="EH58" s="92"/>
      <c r="EI58" s="92"/>
      <c r="EJ58" s="92"/>
      <c r="EK58" s="92"/>
      <c r="EL58" s="92"/>
      <c r="EM58" s="92"/>
      <c r="EN58" s="92"/>
      <c r="EO58" s="92"/>
      <c r="EP58" s="92"/>
      <c r="EQ58" s="92"/>
      <c r="ER58" s="92"/>
      <c r="ES58" s="92"/>
      <c r="ET58" s="92"/>
      <c r="EU58" s="92"/>
      <c r="EV58" s="92"/>
      <c r="EW58" s="92"/>
      <c r="EX58" s="92"/>
      <c r="EY58" s="92"/>
      <c r="EZ58" s="92"/>
      <c r="FA58" s="92"/>
      <c r="FB58" s="92"/>
      <c r="FC58" s="92"/>
      <c r="FD58" s="92"/>
      <c r="FE58" s="92"/>
      <c r="FF58" s="92"/>
      <c r="FG58" s="92"/>
      <c r="FH58" s="92"/>
      <c r="FI58" s="92"/>
      <c r="FJ58" s="92"/>
      <c r="FK58" s="92"/>
      <c r="FL58" s="92"/>
      <c r="FM58" s="92"/>
      <c r="FN58" s="92"/>
      <c r="FO58" s="92"/>
      <c r="FP58" s="92"/>
      <c r="FQ58" s="92"/>
      <c r="FR58" s="92"/>
      <c r="FS58" s="92"/>
      <c r="FT58" s="92"/>
      <c r="FU58" s="92"/>
      <c r="FV58" s="92"/>
      <c r="FW58" s="92"/>
      <c r="FX58" s="92"/>
      <c r="FY58" s="92"/>
      <c r="FZ58" s="92"/>
      <c r="GA58" s="92"/>
      <c r="GB58" s="92"/>
      <c r="GC58" s="92"/>
      <c r="GD58" s="92"/>
      <c r="GE58" s="92"/>
      <c r="GF58" s="92"/>
      <c r="GG58" s="92"/>
      <c r="GH58" s="92"/>
      <c r="GI58" s="92"/>
      <c r="GJ58" s="92"/>
      <c r="GK58" s="92"/>
      <c r="GL58" s="92"/>
      <c r="GM58" s="92"/>
      <c r="GN58" s="92"/>
      <c r="GO58" s="92"/>
      <c r="GP58" s="92"/>
      <c r="GQ58" s="92"/>
      <c r="GR58" s="92"/>
      <c r="GS58" s="92"/>
      <c r="GT58" s="92"/>
      <c r="GU58" s="92"/>
      <c r="GV58" s="92"/>
      <c r="GW58" s="92"/>
      <c r="GX58" s="92"/>
      <c r="GY58" s="92"/>
      <c r="GZ58" s="92"/>
      <c r="HA58" s="92"/>
      <c r="HB58" s="92"/>
      <c r="HC58" s="92"/>
      <c r="HD58" s="92"/>
      <c r="HE58" s="92"/>
      <c r="HF58" s="92"/>
      <c r="HG58" s="92"/>
      <c r="HH58" s="92"/>
      <c r="HI58" s="92"/>
      <c r="HJ58" s="92"/>
      <c r="HK58" s="92"/>
      <c r="HL58" s="92"/>
      <c r="HM58" s="92"/>
      <c r="HN58" s="92"/>
      <c r="HO58" s="92"/>
      <c r="HP58" s="92"/>
      <c r="HQ58" s="92"/>
      <c r="HR58" s="92"/>
      <c r="HS58" s="92"/>
      <c r="HT58" s="92"/>
      <c r="HU58" s="92"/>
      <c r="HV58" s="92"/>
      <c r="HW58" s="92"/>
      <c r="HX58" s="92"/>
      <c r="HY58" s="92"/>
      <c r="HZ58" s="92"/>
      <c r="IA58" s="92"/>
      <c r="IB58" s="92"/>
      <c r="IC58" s="92"/>
      <c r="ID58" s="92"/>
      <c r="IE58" s="92"/>
      <c r="IF58" s="92"/>
      <c r="IG58" s="92"/>
      <c r="IH58" s="92"/>
      <c r="II58" s="92"/>
      <c r="IJ58" s="92"/>
      <c r="IK58" s="92"/>
      <c r="IL58" s="92"/>
      <c r="IM58" s="92"/>
      <c r="IN58" s="92"/>
      <c r="IO58" s="92"/>
      <c r="IP58" s="92"/>
      <c r="IQ58" s="92"/>
      <c r="IR58" s="92"/>
      <c r="IS58" s="92"/>
      <c r="IT58" s="92"/>
      <c r="IU58" s="92"/>
      <c r="IV58" s="92"/>
    </row>
    <row r="59" spans="1:256" ht="15.75">
      <c r="A59" s="92"/>
      <c r="B59" s="101" t="s">
        <v>150</v>
      </c>
      <c r="C59" s="92"/>
      <c r="D59" s="92"/>
      <c r="E59" s="92"/>
      <c r="F59" s="92"/>
      <c r="G59" s="92"/>
      <c r="H59" s="92"/>
      <c r="I59" s="92"/>
      <c r="J59" s="92"/>
      <c r="K59" s="92"/>
      <c r="L59" s="92"/>
      <c r="M59" s="92"/>
      <c r="N59" s="92"/>
      <c r="O59" s="102"/>
      <c r="P59" s="10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2"/>
      <c r="CD59" s="92"/>
      <c r="CE59" s="92"/>
      <c r="CF59" s="92"/>
      <c r="CG59" s="92"/>
      <c r="CH59" s="92"/>
      <c r="CI59" s="92"/>
      <c r="CJ59" s="92"/>
      <c r="CK59" s="92"/>
      <c r="CL59" s="92"/>
      <c r="CM59" s="92"/>
      <c r="CN59" s="92"/>
      <c r="CO59" s="92"/>
      <c r="CP59" s="92"/>
      <c r="CQ59" s="92"/>
      <c r="CR59" s="92"/>
      <c r="CS59" s="92"/>
      <c r="CT59" s="92"/>
      <c r="CU59" s="92"/>
      <c r="CV59" s="92"/>
      <c r="CW59" s="92"/>
      <c r="CX59" s="92"/>
      <c r="CY59" s="92"/>
      <c r="CZ59" s="92"/>
      <c r="DA59" s="92"/>
      <c r="DB59" s="92"/>
      <c r="DC59" s="92"/>
      <c r="DD59" s="92"/>
      <c r="DE59" s="92"/>
      <c r="DF59" s="92"/>
      <c r="DG59" s="92"/>
      <c r="DH59" s="92"/>
      <c r="DI59" s="92"/>
      <c r="DJ59" s="92"/>
      <c r="DK59" s="92"/>
      <c r="DL59" s="92"/>
      <c r="DM59" s="92"/>
      <c r="DN59" s="92"/>
      <c r="DO59" s="92"/>
      <c r="DP59" s="92"/>
      <c r="DQ59" s="92"/>
      <c r="DR59" s="92"/>
      <c r="DS59" s="92"/>
      <c r="DT59" s="92"/>
      <c r="DU59" s="92"/>
      <c r="DV59" s="92"/>
      <c r="DW59" s="92"/>
      <c r="DX59" s="92"/>
      <c r="DY59" s="92"/>
      <c r="DZ59" s="92"/>
      <c r="EA59" s="92"/>
      <c r="EB59" s="92"/>
      <c r="EC59" s="92"/>
      <c r="ED59" s="92"/>
      <c r="EE59" s="92"/>
      <c r="EF59" s="92"/>
      <c r="EG59" s="92"/>
      <c r="EH59" s="92"/>
      <c r="EI59" s="92"/>
      <c r="EJ59" s="92"/>
      <c r="EK59" s="92"/>
      <c r="EL59" s="92"/>
      <c r="EM59" s="92"/>
      <c r="EN59" s="92"/>
      <c r="EO59" s="92"/>
      <c r="EP59" s="92"/>
      <c r="EQ59" s="92"/>
      <c r="ER59" s="92"/>
      <c r="ES59" s="92"/>
      <c r="ET59" s="92"/>
      <c r="EU59" s="92"/>
      <c r="EV59" s="92"/>
      <c r="EW59" s="92"/>
      <c r="EX59" s="92"/>
      <c r="EY59" s="92"/>
      <c r="EZ59" s="92"/>
      <c r="FA59" s="92"/>
      <c r="FB59" s="92"/>
      <c r="FC59" s="92"/>
      <c r="FD59" s="92"/>
      <c r="FE59" s="92"/>
      <c r="FF59" s="92"/>
      <c r="FG59" s="92"/>
      <c r="FH59" s="92"/>
      <c r="FI59" s="92"/>
      <c r="FJ59" s="92"/>
      <c r="FK59" s="92"/>
      <c r="FL59" s="92"/>
      <c r="FM59" s="92"/>
      <c r="FN59" s="92"/>
      <c r="FO59" s="92"/>
      <c r="FP59" s="92"/>
      <c r="FQ59" s="92"/>
      <c r="FR59" s="92"/>
      <c r="FS59" s="92"/>
      <c r="FT59" s="92"/>
      <c r="FU59" s="92"/>
      <c r="FV59" s="92"/>
      <c r="FW59" s="92"/>
      <c r="FX59" s="92"/>
      <c r="FY59" s="92"/>
      <c r="FZ59" s="92"/>
      <c r="GA59" s="92"/>
      <c r="GB59" s="92"/>
      <c r="GC59" s="92"/>
      <c r="GD59" s="92"/>
      <c r="GE59" s="92"/>
      <c r="GF59" s="92"/>
      <c r="GG59" s="92"/>
      <c r="GH59" s="92"/>
      <c r="GI59" s="92"/>
      <c r="GJ59" s="92"/>
      <c r="GK59" s="92"/>
      <c r="GL59" s="92"/>
      <c r="GM59" s="92"/>
      <c r="GN59" s="92"/>
      <c r="GO59" s="92"/>
      <c r="GP59" s="92"/>
      <c r="GQ59" s="92"/>
      <c r="GR59" s="92"/>
      <c r="GS59" s="92"/>
      <c r="GT59" s="92"/>
      <c r="GU59" s="92"/>
      <c r="GV59" s="92"/>
      <c r="GW59" s="92"/>
      <c r="GX59" s="92"/>
      <c r="GY59" s="92"/>
      <c r="GZ59" s="92"/>
      <c r="HA59" s="92"/>
      <c r="HB59" s="92"/>
      <c r="HC59" s="92"/>
      <c r="HD59" s="92"/>
      <c r="HE59" s="92"/>
      <c r="HF59" s="92"/>
      <c r="HG59" s="92"/>
      <c r="HH59" s="92"/>
      <c r="HI59" s="92"/>
      <c r="HJ59" s="92"/>
      <c r="HK59" s="92"/>
      <c r="HL59" s="92"/>
      <c r="HM59" s="92"/>
      <c r="HN59" s="92"/>
      <c r="HO59" s="92"/>
      <c r="HP59" s="92"/>
      <c r="HQ59" s="92"/>
      <c r="HR59" s="92"/>
      <c r="HS59" s="92"/>
      <c r="HT59" s="92"/>
      <c r="HU59" s="92"/>
      <c r="HV59" s="92"/>
      <c r="HW59" s="92"/>
      <c r="HX59" s="92"/>
      <c r="HY59" s="92"/>
      <c r="HZ59" s="92"/>
      <c r="IA59" s="92"/>
      <c r="IB59" s="92"/>
      <c r="IC59" s="92"/>
      <c r="ID59" s="92"/>
      <c r="IE59" s="92"/>
      <c r="IF59" s="92"/>
      <c r="IG59" s="92"/>
      <c r="IH59" s="92"/>
      <c r="II59" s="92"/>
      <c r="IJ59" s="92"/>
      <c r="IK59" s="92"/>
      <c r="IL59" s="92"/>
      <c r="IM59" s="92"/>
      <c r="IN59" s="92"/>
      <c r="IO59" s="92"/>
      <c r="IP59" s="92"/>
      <c r="IQ59" s="92"/>
      <c r="IR59" s="92"/>
      <c r="IS59" s="92"/>
      <c r="IT59" s="92"/>
      <c r="IU59" s="92"/>
      <c r="IV59" s="92"/>
    </row>
    <row r="60" spans="1:256" ht="15.75">
      <c r="A60" s="92"/>
      <c r="B60" s="92"/>
      <c r="C60" s="92"/>
      <c r="D60" s="92"/>
      <c r="E60" s="92"/>
      <c r="F60" s="92"/>
      <c r="G60" s="92"/>
      <c r="H60" s="92"/>
      <c r="I60" s="92"/>
      <c r="J60" s="92"/>
      <c r="K60" s="92"/>
      <c r="L60" s="92"/>
      <c r="M60" s="92"/>
      <c r="N60" s="92"/>
      <c r="O60" s="102"/>
      <c r="P60" s="10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c r="CC60" s="92"/>
      <c r="CD60" s="92"/>
      <c r="CE60" s="92"/>
      <c r="CF60" s="92"/>
      <c r="CG60" s="92"/>
      <c r="CH60" s="92"/>
      <c r="CI60" s="92"/>
      <c r="CJ60" s="92"/>
      <c r="CK60" s="92"/>
      <c r="CL60" s="92"/>
      <c r="CM60" s="92"/>
      <c r="CN60" s="92"/>
      <c r="CO60" s="92"/>
      <c r="CP60" s="92"/>
      <c r="CQ60" s="92"/>
      <c r="CR60" s="92"/>
      <c r="CS60" s="92"/>
      <c r="CT60" s="92"/>
      <c r="CU60" s="92"/>
      <c r="CV60" s="92"/>
      <c r="CW60" s="92"/>
      <c r="CX60" s="92"/>
      <c r="CY60" s="92"/>
      <c r="CZ60" s="92"/>
      <c r="DA60" s="92"/>
      <c r="DB60" s="92"/>
      <c r="DC60" s="92"/>
      <c r="DD60" s="92"/>
      <c r="DE60" s="92"/>
      <c r="DF60" s="92"/>
      <c r="DG60" s="92"/>
      <c r="DH60" s="92"/>
      <c r="DI60" s="92"/>
      <c r="DJ60" s="92"/>
      <c r="DK60" s="92"/>
      <c r="DL60" s="92"/>
      <c r="DM60" s="92"/>
      <c r="DN60" s="92"/>
      <c r="DO60" s="92"/>
      <c r="DP60" s="92"/>
      <c r="DQ60" s="92"/>
      <c r="DR60" s="92"/>
      <c r="DS60" s="92"/>
      <c r="DT60" s="92"/>
      <c r="DU60" s="92"/>
      <c r="DV60" s="92"/>
      <c r="DW60" s="92"/>
      <c r="DX60" s="92"/>
      <c r="DY60" s="92"/>
      <c r="DZ60" s="92"/>
      <c r="EA60" s="92"/>
      <c r="EB60" s="92"/>
      <c r="EC60" s="92"/>
      <c r="ED60" s="92"/>
      <c r="EE60" s="92"/>
      <c r="EF60" s="92"/>
      <c r="EG60" s="92"/>
      <c r="EH60" s="92"/>
      <c r="EI60" s="92"/>
      <c r="EJ60" s="92"/>
      <c r="EK60" s="92"/>
      <c r="EL60" s="92"/>
      <c r="EM60" s="92"/>
      <c r="EN60" s="92"/>
      <c r="EO60" s="92"/>
      <c r="EP60" s="92"/>
      <c r="EQ60" s="92"/>
      <c r="ER60" s="92"/>
      <c r="ES60" s="92"/>
      <c r="ET60" s="92"/>
      <c r="EU60" s="92"/>
      <c r="EV60" s="92"/>
      <c r="EW60" s="92"/>
      <c r="EX60" s="92"/>
      <c r="EY60" s="92"/>
      <c r="EZ60" s="92"/>
      <c r="FA60" s="92"/>
      <c r="FB60" s="92"/>
      <c r="FC60" s="92"/>
      <c r="FD60" s="92"/>
      <c r="FE60" s="92"/>
      <c r="FF60" s="92"/>
      <c r="FG60" s="92"/>
      <c r="FH60" s="92"/>
      <c r="FI60" s="92"/>
      <c r="FJ60" s="92"/>
      <c r="FK60" s="92"/>
      <c r="FL60" s="92"/>
      <c r="FM60" s="92"/>
      <c r="FN60" s="92"/>
      <c r="FO60" s="92"/>
      <c r="FP60" s="92"/>
      <c r="FQ60" s="92"/>
      <c r="FR60" s="92"/>
      <c r="FS60" s="92"/>
      <c r="FT60" s="92"/>
      <c r="FU60" s="92"/>
      <c r="FV60" s="92"/>
      <c r="FW60" s="92"/>
      <c r="FX60" s="92"/>
      <c r="FY60" s="92"/>
      <c r="FZ60" s="92"/>
      <c r="GA60" s="92"/>
      <c r="GB60" s="92"/>
      <c r="GC60" s="92"/>
      <c r="GD60" s="92"/>
      <c r="GE60" s="92"/>
      <c r="GF60" s="92"/>
      <c r="GG60" s="92"/>
      <c r="GH60" s="92"/>
      <c r="GI60" s="92"/>
      <c r="GJ60" s="92"/>
      <c r="GK60" s="92"/>
      <c r="GL60" s="92"/>
      <c r="GM60" s="92"/>
      <c r="GN60" s="92"/>
      <c r="GO60" s="92"/>
      <c r="GP60" s="92"/>
      <c r="GQ60" s="92"/>
      <c r="GR60" s="92"/>
      <c r="GS60" s="92"/>
      <c r="GT60" s="92"/>
      <c r="GU60" s="92"/>
      <c r="GV60" s="92"/>
      <c r="GW60" s="92"/>
      <c r="GX60" s="92"/>
      <c r="GY60" s="92"/>
      <c r="GZ60" s="92"/>
      <c r="HA60" s="92"/>
      <c r="HB60" s="92"/>
      <c r="HC60" s="92"/>
      <c r="HD60" s="92"/>
      <c r="HE60" s="92"/>
      <c r="HF60" s="92"/>
      <c r="HG60" s="92"/>
      <c r="HH60" s="92"/>
      <c r="HI60" s="92"/>
      <c r="HJ60" s="92"/>
      <c r="HK60" s="92"/>
      <c r="HL60" s="92"/>
      <c r="HM60" s="92"/>
      <c r="HN60" s="92"/>
      <c r="HO60" s="92"/>
      <c r="HP60" s="92"/>
      <c r="HQ60" s="92"/>
      <c r="HR60" s="92"/>
      <c r="HS60" s="92"/>
      <c r="HT60" s="92"/>
      <c r="HU60" s="92"/>
      <c r="HV60" s="92"/>
      <c r="HW60" s="92"/>
      <c r="HX60" s="92"/>
      <c r="HY60" s="92"/>
      <c r="HZ60" s="92"/>
      <c r="IA60" s="92"/>
      <c r="IB60" s="92"/>
      <c r="IC60" s="92"/>
      <c r="ID60" s="92"/>
      <c r="IE60" s="92"/>
      <c r="IF60" s="92"/>
      <c r="IG60" s="92"/>
      <c r="IH60" s="92"/>
      <c r="II60" s="92"/>
      <c r="IJ60" s="92"/>
      <c r="IK60" s="92"/>
      <c r="IL60" s="92"/>
      <c r="IM60" s="92"/>
      <c r="IN60" s="92"/>
      <c r="IO60" s="92"/>
      <c r="IP60" s="92"/>
      <c r="IQ60" s="92"/>
      <c r="IR60" s="92"/>
      <c r="IS60" s="92"/>
      <c r="IT60" s="92"/>
      <c r="IU60" s="92"/>
      <c r="IV60" s="92"/>
    </row>
    <row r="61" spans="1:256" ht="15.75">
      <c r="A61" s="103" t="s">
        <v>151</v>
      </c>
      <c r="B61" s="103"/>
      <c r="C61" s="92"/>
      <c r="D61" s="92"/>
      <c r="E61" s="92"/>
      <c r="F61" s="92"/>
      <c r="G61" s="92"/>
      <c r="H61" s="92"/>
      <c r="I61" s="92"/>
      <c r="J61" s="92"/>
      <c r="K61" s="92"/>
      <c r="L61" s="92"/>
      <c r="M61" s="92"/>
      <c r="N61" s="92"/>
      <c r="O61" s="102"/>
      <c r="P61" s="10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2"/>
      <c r="BJ61" s="92"/>
      <c r="BK61" s="92"/>
      <c r="BL61" s="92"/>
      <c r="BM61" s="92"/>
      <c r="BN61" s="92"/>
      <c r="BO61" s="92"/>
      <c r="BP61" s="92"/>
      <c r="BQ61" s="92"/>
      <c r="BR61" s="92"/>
      <c r="BS61" s="92"/>
      <c r="BT61" s="92"/>
      <c r="BU61" s="92"/>
      <c r="BV61" s="92"/>
      <c r="BW61" s="92"/>
      <c r="BX61" s="92"/>
      <c r="BY61" s="92"/>
      <c r="BZ61" s="92"/>
      <c r="CA61" s="92"/>
      <c r="CB61" s="92"/>
      <c r="CC61" s="92"/>
      <c r="CD61" s="92"/>
      <c r="CE61" s="92"/>
      <c r="CF61" s="92"/>
      <c r="CG61" s="92"/>
      <c r="CH61" s="92"/>
      <c r="CI61" s="92"/>
      <c r="CJ61" s="92"/>
      <c r="CK61" s="92"/>
      <c r="CL61" s="92"/>
      <c r="CM61" s="92"/>
      <c r="CN61" s="92"/>
      <c r="CO61" s="92"/>
      <c r="CP61" s="92"/>
      <c r="CQ61" s="92"/>
      <c r="CR61" s="92"/>
      <c r="CS61" s="92"/>
      <c r="CT61" s="92"/>
      <c r="CU61" s="92"/>
      <c r="CV61" s="92"/>
      <c r="CW61" s="92"/>
      <c r="CX61" s="92"/>
      <c r="CY61" s="92"/>
      <c r="CZ61" s="92"/>
      <c r="DA61" s="92"/>
      <c r="DB61" s="92"/>
      <c r="DC61" s="92"/>
      <c r="DD61" s="92"/>
      <c r="DE61" s="92"/>
      <c r="DF61" s="92"/>
      <c r="DG61" s="92"/>
      <c r="DH61" s="92"/>
      <c r="DI61" s="92"/>
      <c r="DJ61" s="92"/>
      <c r="DK61" s="92"/>
      <c r="DL61" s="92"/>
      <c r="DM61" s="92"/>
      <c r="DN61" s="92"/>
      <c r="DO61" s="92"/>
      <c r="DP61" s="92"/>
      <c r="DQ61" s="92"/>
      <c r="DR61" s="92"/>
      <c r="DS61" s="92"/>
      <c r="DT61" s="92"/>
      <c r="DU61" s="92"/>
      <c r="DV61" s="92"/>
      <c r="DW61" s="92"/>
      <c r="DX61" s="92"/>
      <c r="DY61" s="92"/>
      <c r="DZ61" s="92"/>
      <c r="EA61" s="92"/>
      <c r="EB61" s="92"/>
      <c r="EC61" s="92"/>
      <c r="ED61" s="92"/>
      <c r="EE61" s="92"/>
      <c r="EF61" s="92"/>
      <c r="EG61" s="92"/>
      <c r="EH61" s="92"/>
      <c r="EI61" s="92"/>
      <c r="EJ61" s="92"/>
      <c r="EK61" s="92"/>
      <c r="EL61" s="92"/>
      <c r="EM61" s="92"/>
      <c r="EN61" s="92"/>
      <c r="EO61" s="92"/>
      <c r="EP61" s="92"/>
      <c r="EQ61" s="92"/>
      <c r="ER61" s="92"/>
      <c r="ES61" s="92"/>
      <c r="ET61" s="92"/>
      <c r="EU61" s="92"/>
      <c r="EV61" s="92"/>
      <c r="EW61" s="92"/>
      <c r="EX61" s="92"/>
      <c r="EY61" s="92"/>
      <c r="EZ61" s="92"/>
      <c r="FA61" s="92"/>
      <c r="FB61" s="92"/>
      <c r="FC61" s="92"/>
      <c r="FD61" s="92"/>
      <c r="FE61" s="92"/>
      <c r="FF61" s="92"/>
      <c r="FG61" s="92"/>
      <c r="FH61" s="92"/>
      <c r="FI61" s="92"/>
      <c r="FJ61" s="92"/>
      <c r="FK61" s="92"/>
      <c r="FL61" s="92"/>
      <c r="FM61" s="92"/>
      <c r="FN61" s="92"/>
      <c r="FO61" s="92"/>
      <c r="FP61" s="92"/>
      <c r="FQ61" s="92"/>
      <c r="FR61" s="92"/>
      <c r="FS61" s="92"/>
      <c r="FT61" s="92"/>
      <c r="FU61" s="92"/>
      <c r="FV61" s="92"/>
      <c r="FW61" s="92"/>
      <c r="FX61" s="92"/>
      <c r="FY61" s="92"/>
      <c r="FZ61" s="92"/>
      <c r="GA61" s="92"/>
      <c r="GB61" s="92"/>
      <c r="GC61" s="92"/>
      <c r="GD61" s="92"/>
      <c r="GE61" s="92"/>
      <c r="GF61" s="92"/>
      <c r="GG61" s="92"/>
      <c r="GH61" s="92"/>
      <c r="GI61" s="92"/>
      <c r="GJ61" s="92"/>
      <c r="GK61" s="92"/>
      <c r="GL61" s="92"/>
      <c r="GM61" s="92"/>
      <c r="GN61" s="92"/>
      <c r="GO61" s="92"/>
      <c r="GP61" s="92"/>
      <c r="GQ61" s="92"/>
      <c r="GR61" s="92"/>
      <c r="GS61" s="92"/>
      <c r="GT61" s="92"/>
      <c r="GU61" s="92"/>
      <c r="GV61" s="92"/>
      <c r="GW61" s="92"/>
      <c r="GX61" s="92"/>
      <c r="GY61" s="92"/>
      <c r="GZ61" s="92"/>
      <c r="HA61" s="92"/>
      <c r="HB61" s="92"/>
      <c r="HC61" s="92"/>
      <c r="HD61" s="92"/>
      <c r="HE61" s="92"/>
      <c r="HF61" s="92"/>
      <c r="HG61" s="92"/>
      <c r="HH61" s="92"/>
      <c r="HI61" s="92"/>
      <c r="HJ61" s="92"/>
      <c r="HK61" s="92"/>
      <c r="HL61" s="92"/>
      <c r="HM61" s="92"/>
      <c r="HN61" s="92"/>
      <c r="HO61" s="92"/>
      <c r="HP61" s="92"/>
      <c r="HQ61" s="92"/>
      <c r="HR61" s="92"/>
      <c r="HS61" s="92"/>
      <c r="HT61" s="92"/>
      <c r="HU61" s="92"/>
      <c r="HV61" s="92"/>
      <c r="HW61" s="92"/>
      <c r="HX61" s="92"/>
      <c r="HY61" s="92"/>
      <c r="HZ61" s="92"/>
      <c r="IA61" s="92"/>
      <c r="IB61" s="92"/>
      <c r="IC61" s="92"/>
      <c r="ID61" s="92"/>
      <c r="IE61" s="92"/>
      <c r="IF61" s="92"/>
      <c r="IG61" s="92"/>
      <c r="IH61" s="92"/>
      <c r="II61" s="92"/>
      <c r="IJ61" s="92"/>
      <c r="IK61" s="92"/>
      <c r="IL61" s="92"/>
      <c r="IM61" s="92"/>
      <c r="IN61" s="92"/>
      <c r="IO61" s="92"/>
      <c r="IP61" s="92"/>
      <c r="IQ61" s="92"/>
      <c r="IR61" s="92"/>
      <c r="IS61" s="92"/>
      <c r="IT61" s="92"/>
      <c r="IU61" s="92"/>
      <c r="IV61" s="92"/>
    </row>
    <row r="62" spans="1:256" ht="15.75">
      <c r="A62" s="103" t="s">
        <v>152</v>
      </c>
      <c r="B62" s="103"/>
      <c r="C62" s="92"/>
      <c r="D62" s="92"/>
      <c r="E62" s="92"/>
      <c r="F62" s="92"/>
      <c r="G62" s="92"/>
      <c r="H62" s="92"/>
      <c r="I62" s="92"/>
      <c r="J62" s="92"/>
      <c r="K62" s="92"/>
      <c r="L62" s="92"/>
      <c r="M62" s="92"/>
      <c r="N62" s="92"/>
      <c r="O62" s="102"/>
      <c r="P62" s="10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row>
    <row r="63" spans="1:256" ht="15.75">
      <c r="A63" s="103" t="s">
        <v>153</v>
      </c>
      <c r="B63" s="103"/>
      <c r="C63" s="92"/>
      <c r="D63" s="92"/>
      <c r="E63" s="92"/>
      <c r="F63" s="92"/>
      <c r="G63" s="92"/>
      <c r="H63" s="92"/>
      <c r="I63" s="92"/>
      <c r="J63" s="92"/>
      <c r="K63" s="92"/>
      <c r="L63" s="92"/>
      <c r="M63" s="92"/>
      <c r="N63" s="92"/>
      <c r="O63" s="102"/>
      <c r="P63" s="10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2"/>
      <c r="DA63" s="92"/>
      <c r="DB63" s="92"/>
      <c r="DC63" s="92"/>
      <c r="DD63" s="92"/>
      <c r="DE63" s="92"/>
      <c r="DF63" s="92"/>
      <c r="DG63" s="92"/>
      <c r="DH63" s="92"/>
      <c r="DI63" s="92"/>
      <c r="DJ63" s="92"/>
      <c r="DK63" s="92"/>
      <c r="DL63" s="92"/>
      <c r="DM63" s="92"/>
      <c r="DN63" s="92"/>
      <c r="DO63" s="92"/>
      <c r="DP63" s="92"/>
      <c r="DQ63" s="92"/>
      <c r="DR63" s="92"/>
      <c r="DS63" s="92"/>
      <c r="DT63" s="92"/>
      <c r="DU63" s="92"/>
      <c r="DV63" s="92"/>
      <c r="DW63" s="92"/>
      <c r="DX63" s="92"/>
      <c r="DY63" s="92"/>
      <c r="DZ63" s="92"/>
      <c r="EA63" s="92"/>
      <c r="EB63" s="92"/>
      <c r="EC63" s="92"/>
      <c r="ED63" s="92"/>
      <c r="EE63" s="92"/>
      <c r="EF63" s="92"/>
      <c r="EG63" s="92"/>
      <c r="EH63" s="92"/>
      <c r="EI63" s="92"/>
      <c r="EJ63" s="92"/>
      <c r="EK63" s="92"/>
      <c r="EL63" s="92"/>
      <c r="EM63" s="92"/>
      <c r="EN63" s="92"/>
      <c r="EO63" s="92"/>
      <c r="EP63" s="92"/>
      <c r="EQ63" s="92"/>
      <c r="ER63" s="92"/>
      <c r="ES63" s="92"/>
      <c r="ET63" s="92"/>
      <c r="EU63" s="92"/>
      <c r="EV63" s="92"/>
      <c r="EW63" s="92"/>
      <c r="EX63" s="92"/>
      <c r="EY63" s="92"/>
      <c r="EZ63" s="92"/>
      <c r="FA63" s="92"/>
      <c r="FB63" s="92"/>
      <c r="FC63" s="92"/>
      <c r="FD63" s="92"/>
      <c r="FE63" s="92"/>
      <c r="FF63" s="92"/>
      <c r="FG63" s="92"/>
      <c r="FH63" s="92"/>
      <c r="FI63" s="92"/>
      <c r="FJ63" s="92"/>
      <c r="FK63" s="92"/>
      <c r="FL63" s="92"/>
      <c r="FM63" s="92"/>
      <c r="FN63" s="92"/>
      <c r="FO63" s="92"/>
      <c r="FP63" s="92"/>
      <c r="FQ63" s="92"/>
      <c r="FR63" s="92"/>
      <c r="FS63" s="92"/>
      <c r="FT63" s="92"/>
      <c r="FU63" s="92"/>
      <c r="FV63" s="92"/>
      <c r="FW63" s="92"/>
      <c r="FX63" s="92"/>
      <c r="FY63" s="92"/>
      <c r="FZ63" s="92"/>
      <c r="GA63" s="92"/>
      <c r="GB63" s="92"/>
      <c r="GC63" s="92"/>
      <c r="GD63" s="92"/>
      <c r="GE63" s="92"/>
      <c r="GF63" s="92"/>
      <c r="GG63" s="92"/>
      <c r="GH63" s="92"/>
      <c r="GI63" s="92"/>
      <c r="GJ63" s="92"/>
      <c r="GK63" s="92"/>
      <c r="GL63" s="92"/>
      <c r="GM63" s="92"/>
      <c r="GN63" s="92"/>
      <c r="GO63" s="92"/>
      <c r="GP63" s="92"/>
      <c r="GQ63" s="92"/>
      <c r="GR63" s="92"/>
      <c r="GS63" s="92"/>
      <c r="GT63" s="92"/>
      <c r="GU63" s="92"/>
      <c r="GV63" s="92"/>
      <c r="GW63" s="92"/>
      <c r="GX63" s="92"/>
      <c r="GY63" s="92"/>
      <c r="GZ63" s="92"/>
      <c r="HA63" s="92"/>
      <c r="HB63" s="92"/>
      <c r="HC63" s="92"/>
      <c r="HD63" s="92"/>
      <c r="HE63" s="92"/>
      <c r="HF63" s="92"/>
      <c r="HG63" s="92"/>
      <c r="HH63" s="92"/>
      <c r="HI63" s="92"/>
      <c r="HJ63" s="92"/>
      <c r="HK63" s="92"/>
      <c r="HL63" s="92"/>
      <c r="HM63" s="92"/>
      <c r="HN63" s="92"/>
      <c r="HO63" s="92"/>
      <c r="HP63" s="92"/>
      <c r="HQ63" s="92"/>
      <c r="HR63" s="92"/>
      <c r="HS63" s="92"/>
      <c r="HT63" s="92"/>
      <c r="HU63" s="92"/>
      <c r="HV63" s="92"/>
      <c r="HW63" s="92"/>
      <c r="HX63" s="92"/>
      <c r="HY63" s="92"/>
      <c r="HZ63" s="92"/>
      <c r="IA63" s="92"/>
      <c r="IB63" s="92"/>
      <c r="IC63" s="92"/>
      <c r="ID63" s="92"/>
      <c r="IE63" s="92"/>
      <c r="IF63" s="92"/>
      <c r="IG63" s="92"/>
      <c r="IH63" s="92"/>
      <c r="II63" s="92"/>
      <c r="IJ63" s="92"/>
      <c r="IK63" s="92"/>
      <c r="IL63" s="92"/>
      <c r="IM63" s="92"/>
      <c r="IN63" s="92"/>
      <c r="IO63" s="92"/>
      <c r="IP63" s="92"/>
      <c r="IQ63" s="92"/>
      <c r="IR63" s="92"/>
      <c r="IS63" s="92"/>
      <c r="IT63" s="92"/>
      <c r="IU63" s="92"/>
      <c r="IV63" s="92"/>
    </row>
    <row r="64" spans="1:256" ht="15.75">
      <c r="A64" s="103" t="s">
        <v>154</v>
      </c>
      <c r="B64" s="103"/>
      <c r="C64" s="92"/>
      <c r="D64" s="92"/>
      <c r="E64" s="92"/>
      <c r="F64" s="92"/>
      <c r="G64" s="92"/>
      <c r="H64" s="92"/>
      <c r="I64" s="92"/>
      <c r="J64" s="92"/>
      <c r="K64" s="92"/>
      <c r="L64" s="92"/>
      <c r="M64" s="92"/>
      <c r="N64" s="92"/>
      <c r="O64" s="102"/>
      <c r="P64" s="10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2"/>
      <c r="BX64" s="92"/>
      <c r="BY64" s="92"/>
      <c r="BZ64" s="92"/>
      <c r="CA64" s="92"/>
      <c r="CB64" s="92"/>
      <c r="CC64" s="92"/>
      <c r="CD64" s="92"/>
      <c r="CE64" s="92"/>
      <c r="CF64" s="92"/>
      <c r="CG64" s="92"/>
      <c r="CH64" s="92"/>
      <c r="CI64" s="92"/>
      <c r="CJ64" s="92"/>
      <c r="CK64" s="92"/>
      <c r="CL64" s="92"/>
      <c r="CM64" s="92"/>
      <c r="CN64" s="92"/>
      <c r="CO64" s="92"/>
      <c r="CP64" s="92"/>
      <c r="CQ64" s="92"/>
      <c r="CR64" s="92"/>
      <c r="CS64" s="92"/>
      <c r="CT64" s="92"/>
      <c r="CU64" s="92"/>
      <c r="CV64" s="92"/>
      <c r="CW64" s="92"/>
      <c r="CX64" s="92"/>
      <c r="CY64" s="92"/>
      <c r="CZ64" s="92"/>
      <c r="DA64" s="92"/>
      <c r="DB64" s="92"/>
      <c r="DC64" s="92"/>
      <c r="DD64" s="92"/>
      <c r="DE64" s="92"/>
      <c r="DF64" s="92"/>
      <c r="DG64" s="92"/>
      <c r="DH64" s="92"/>
      <c r="DI64" s="92"/>
      <c r="DJ64" s="92"/>
      <c r="DK64" s="92"/>
      <c r="DL64" s="92"/>
      <c r="DM64" s="92"/>
      <c r="DN64" s="92"/>
      <c r="DO64" s="92"/>
      <c r="DP64" s="92"/>
      <c r="DQ64" s="92"/>
      <c r="DR64" s="92"/>
      <c r="DS64" s="92"/>
      <c r="DT64" s="92"/>
      <c r="DU64" s="92"/>
      <c r="DV64" s="92"/>
      <c r="DW64" s="92"/>
      <c r="DX64" s="92"/>
      <c r="DY64" s="92"/>
      <c r="DZ64" s="92"/>
      <c r="EA64" s="92"/>
      <c r="EB64" s="92"/>
      <c r="EC64" s="92"/>
      <c r="ED64" s="92"/>
      <c r="EE64" s="92"/>
      <c r="EF64" s="92"/>
      <c r="EG64" s="92"/>
      <c r="EH64" s="92"/>
      <c r="EI64" s="92"/>
      <c r="EJ64" s="92"/>
      <c r="EK64" s="92"/>
      <c r="EL64" s="92"/>
      <c r="EM64" s="92"/>
      <c r="EN64" s="92"/>
      <c r="EO64" s="92"/>
      <c r="EP64" s="92"/>
      <c r="EQ64" s="92"/>
      <c r="ER64" s="92"/>
      <c r="ES64" s="92"/>
      <c r="ET64" s="92"/>
      <c r="EU64" s="92"/>
      <c r="EV64" s="92"/>
      <c r="EW64" s="92"/>
      <c r="EX64" s="92"/>
      <c r="EY64" s="92"/>
      <c r="EZ64" s="92"/>
      <c r="FA64" s="92"/>
      <c r="FB64" s="92"/>
      <c r="FC64" s="92"/>
      <c r="FD64" s="92"/>
      <c r="FE64" s="92"/>
      <c r="FF64" s="92"/>
      <c r="FG64" s="92"/>
      <c r="FH64" s="92"/>
      <c r="FI64" s="92"/>
      <c r="FJ64" s="92"/>
      <c r="FK64" s="92"/>
      <c r="FL64" s="92"/>
      <c r="FM64" s="92"/>
      <c r="FN64" s="92"/>
      <c r="FO64" s="92"/>
      <c r="FP64" s="92"/>
      <c r="FQ64" s="92"/>
      <c r="FR64" s="92"/>
      <c r="FS64" s="92"/>
      <c r="FT64" s="92"/>
      <c r="FU64" s="92"/>
      <c r="FV64" s="92"/>
      <c r="FW64" s="92"/>
      <c r="FX64" s="92"/>
      <c r="FY64" s="92"/>
      <c r="FZ64" s="92"/>
      <c r="GA64" s="92"/>
      <c r="GB64" s="92"/>
      <c r="GC64" s="92"/>
      <c r="GD64" s="92"/>
      <c r="GE64" s="92"/>
      <c r="GF64" s="92"/>
      <c r="GG64" s="92"/>
      <c r="GH64" s="92"/>
      <c r="GI64" s="92"/>
      <c r="GJ64" s="92"/>
      <c r="GK64" s="92"/>
      <c r="GL64" s="92"/>
      <c r="GM64" s="92"/>
      <c r="GN64" s="92"/>
      <c r="GO64" s="92"/>
      <c r="GP64" s="92"/>
      <c r="GQ64" s="92"/>
      <c r="GR64" s="92"/>
      <c r="GS64" s="92"/>
      <c r="GT64" s="92"/>
      <c r="GU64" s="92"/>
      <c r="GV64" s="92"/>
      <c r="GW64" s="92"/>
      <c r="GX64" s="92"/>
      <c r="GY64" s="92"/>
      <c r="GZ64" s="92"/>
      <c r="HA64" s="92"/>
      <c r="HB64" s="92"/>
      <c r="HC64" s="92"/>
      <c r="HD64" s="92"/>
      <c r="HE64" s="92"/>
      <c r="HF64" s="92"/>
      <c r="HG64" s="92"/>
      <c r="HH64" s="92"/>
      <c r="HI64" s="92"/>
      <c r="HJ64" s="92"/>
      <c r="HK64" s="92"/>
      <c r="HL64" s="92"/>
      <c r="HM64" s="92"/>
      <c r="HN64" s="92"/>
      <c r="HO64" s="92"/>
      <c r="HP64" s="92"/>
      <c r="HQ64" s="92"/>
      <c r="HR64" s="92"/>
      <c r="HS64" s="92"/>
      <c r="HT64" s="92"/>
      <c r="HU64" s="92"/>
      <c r="HV64" s="92"/>
      <c r="HW64" s="92"/>
      <c r="HX64" s="92"/>
      <c r="HY64" s="92"/>
      <c r="HZ64" s="92"/>
      <c r="IA64" s="92"/>
      <c r="IB64" s="92"/>
      <c r="IC64" s="92"/>
      <c r="ID64" s="92"/>
      <c r="IE64" s="92"/>
      <c r="IF64" s="92"/>
      <c r="IG64" s="92"/>
      <c r="IH64" s="92"/>
      <c r="II64" s="92"/>
      <c r="IJ64" s="92"/>
      <c r="IK64" s="92"/>
      <c r="IL64" s="92"/>
      <c r="IM64" s="92"/>
      <c r="IN64" s="92"/>
      <c r="IO64" s="92"/>
      <c r="IP64" s="92"/>
      <c r="IQ64" s="92"/>
      <c r="IR64" s="92"/>
      <c r="IS64" s="92"/>
      <c r="IT64" s="92"/>
      <c r="IU64" s="92"/>
      <c r="IV64" s="92"/>
    </row>
    <row r="65" spans="1:256" ht="15.75">
      <c r="A65" s="103" t="s">
        <v>155</v>
      </c>
      <c r="B65" s="103"/>
      <c r="C65" s="92"/>
      <c r="D65" s="92"/>
      <c r="E65" s="92"/>
      <c r="F65" s="92"/>
      <c r="G65" s="92"/>
      <c r="H65" s="92"/>
      <c r="I65" s="92"/>
      <c r="J65" s="92"/>
      <c r="K65" s="92"/>
      <c r="L65" s="92"/>
      <c r="M65" s="92"/>
      <c r="N65" s="92"/>
      <c r="O65" s="102"/>
      <c r="P65" s="10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c r="CC65" s="92"/>
      <c r="CD65" s="92"/>
      <c r="CE65" s="92"/>
      <c r="CF65" s="92"/>
      <c r="CG65" s="92"/>
      <c r="CH65" s="92"/>
      <c r="CI65" s="92"/>
      <c r="CJ65" s="92"/>
      <c r="CK65" s="92"/>
      <c r="CL65" s="92"/>
      <c r="CM65" s="92"/>
      <c r="CN65" s="92"/>
      <c r="CO65" s="92"/>
      <c r="CP65" s="92"/>
      <c r="CQ65" s="92"/>
      <c r="CR65" s="92"/>
      <c r="CS65" s="92"/>
      <c r="CT65" s="92"/>
      <c r="CU65" s="92"/>
      <c r="CV65" s="92"/>
      <c r="CW65" s="92"/>
      <c r="CX65" s="92"/>
      <c r="CY65" s="92"/>
      <c r="CZ65" s="92"/>
      <c r="DA65" s="92"/>
      <c r="DB65" s="92"/>
      <c r="DC65" s="92"/>
      <c r="DD65" s="92"/>
      <c r="DE65" s="92"/>
      <c r="DF65" s="92"/>
      <c r="DG65" s="92"/>
      <c r="DH65" s="92"/>
      <c r="DI65" s="92"/>
      <c r="DJ65" s="92"/>
      <c r="DK65" s="92"/>
      <c r="DL65" s="92"/>
      <c r="DM65" s="92"/>
      <c r="DN65" s="92"/>
      <c r="DO65" s="92"/>
      <c r="DP65" s="92"/>
      <c r="DQ65" s="92"/>
      <c r="DR65" s="92"/>
      <c r="DS65" s="92"/>
      <c r="DT65" s="92"/>
      <c r="DU65" s="92"/>
      <c r="DV65" s="92"/>
      <c r="DW65" s="92"/>
      <c r="DX65" s="92"/>
      <c r="DY65" s="92"/>
      <c r="DZ65" s="92"/>
      <c r="EA65" s="92"/>
      <c r="EB65" s="92"/>
      <c r="EC65" s="92"/>
      <c r="ED65" s="92"/>
      <c r="EE65" s="92"/>
      <c r="EF65" s="92"/>
      <c r="EG65" s="92"/>
      <c r="EH65" s="92"/>
      <c r="EI65" s="92"/>
      <c r="EJ65" s="92"/>
      <c r="EK65" s="92"/>
      <c r="EL65" s="92"/>
      <c r="EM65" s="92"/>
      <c r="EN65" s="92"/>
      <c r="EO65" s="92"/>
      <c r="EP65" s="92"/>
      <c r="EQ65" s="92"/>
      <c r="ER65" s="92"/>
      <c r="ES65" s="92"/>
      <c r="ET65" s="92"/>
      <c r="EU65" s="92"/>
      <c r="EV65" s="92"/>
      <c r="EW65" s="92"/>
      <c r="EX65" s="92"/>
      <c r="EY65" s="92"/>
      <c r="EZ65" s="92"/>
      <c r="FA65" s="92"/>
      <c r="FB65" s="92"/>
      <c r="FC65" s="92"/>
      <c r="FD65" s="92"/>
      <c r="FE65" s="92"/>
      <c r="FF65" s="92"/>
      <c r="FG65" s="92"/>
      <c r="FH65" s="92"/>
      <c r="FI65" s="92"/>
      <c r="FJ65" s="92"/>
      <c r="FK65" s="92"/>
      <c r="FL65" s="92"/>
      <c r="FM65" s="92"/>
      <c r="FN65" s="92"/>
      <c r="FO65" s="92"/>
      <c r="FP65" s="92"/>
      <c r="FQ65" s="92"/>
      <c r="FR65" s="92"/>
      <c r="FS65" s="92"/>
      <c r="FT65" s="92"/>
      <c r="FU65" s="92"/>
      <c r="FV65" s="92"/>
      <c r="FW65" s="92"/>
      <c r="FX65" s="92"/>
      <c r="FY65" s="92"/>
      <c r="FZ65" s="92"/>
      <c r="GA65" s="92"/>
      <c r="GB65" s="92"/>
      <c r="GC65" s="92"/>
      <c r="GD65" s="92"/>
      <c r="GE65" s="92"/>
      <c r="GF65" s="92"/>
      <c r="GG65" s="92"/>
      <c r="GH65" s="92"/>
      <c r="GI65" s="92"/>
      <c r="GJ65" s="92"/>
      <c r="GK65" s="92"/>
      <c r="GL65" s="92"/>
      <c r="GM65" s="92"/>
      <c r="GN65" s="92"/>
      <c r="GO65" s="92"/>
      <c r="GP65" s="92"/>
      <c r="GQ65" s="92"/>
      <c r="GR65" s="92"/>
      <c r="GS65" s="92"/>
      <c r="GT65" s="92"/>
      <c r="GU65" s="92"/>
      <c r="GV65" s="92"/>
      <c r="GW65" s="92"/>
      <c r="GX65" s="92"/>
      <c r="GY65" s="92"/>
      <c r="GZ65" s="92"/>
      <c r="HA65" s="92"/>
      <c r="HB65" s="92"/>
      <c r="HC65" s="92"/>
      <c r="HD65" s="92"/>
      <c r="HE65" s="92"/>
      <c r="HF65" s="92"/>
      <c r="HG65" s="92"/>
      <c r="HH65" s="92"/>
      <c r="HI65" s="92"/>
      <c r="HJ65" s="92"/>
      <c r="HK65" s="92"/>
      <c r="HL65" s="92"/>
      <c r="HM65" s="92"/>
      <c r="HN65" s="92"/>
      <c r="HO65" s="92"/>
      <c r="HP65" s="92"/>
      <c r="HQ65" s="92"/>
      <c r="HR65" s="92"/>
      <c r="HS65" s="92"/>
      <c r="HT65" s="92"/>
      <c r="HU65" s="92"/>
      <c r="HV65" s="92"/>
      <c r="HW65" s="92"/>
      <c r="HX65" s="92"/>
      <c r="HY65" s="92"/>
      <c r="HZ65" s="92"/>
      <c r="IA65" s="92"/>
      <c r="IB65" s="92"/>
      <c r="IC65" s="92"/>
      <c r="ID65" s="92"/>
      <c r="IE65" s="92"/>
      <c r="IF65" s="92"/>
      <c r="IG65" s="92"/>
      <c r="IH65" s="92"/>
      <c r="II65" s="92"/>
      <c r="IJ65" s="92"/>
      <c r="IK65" s="92"/>
      <c r="IL65" s="92"/>
      <c r="IM65" s="92"/>
      <c r="IN65" s="92"/>
      <c r="IO65" s="92"/>
      <c r="IP65" s="92"/>
      <c r="IQ65" s="92"/>
      <c r="IR65" s="92"/>
      <c r="IS65" s="92"/>
      <c r="IT65" s="92"/>
      <c r="IU65" s="92"/>
      <c r="IV65" s="92"/>
    </row>
    <row r="66" spans="1:256" ht="15.75">
      <c r="A66" s="103" t="s">
        <v>156</v>
      </c>
      <c r="B66" s="103"/>
      <c r="C66" s="92"/>
      <c r="D66" s="92"/>
      <c r="E66" s="92"/>
      <c r="F66" s="92"/>
      <c r="G66" s="92"/>
      <c r="H66" s="92"/>
      <c r="I66" s="92"/>
      <c r="J66" s="92"/>
      <c r="K66" s="92"/>
      <c r="L66" s="92"/>
      <c r="M66" s="92"/>
      <c r="N66" s="92"/>
      <c r="O66" s="102"/>
      <c r="P66" s="10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2"/>
      <c r="CK66" s="92"/>
      <c r="CL66" s="92"/>
      <c r="CM66" s="92"/>
      <c r="CN66" s="92"/>
      <c r="CO66" s="92"/>
      <c r="CP66" s="92"/>
      <c r="CQ66" s="92"/>
      <c r="CR66" s="92"/>
      <c r="CS66" s="92"/>
      <c r="CT66" s="92"/>
      <c r="CU66" s="92"/>
      <c r="CV66" s="92"/>
      <c r="CW66" s="92"/>
      <c r="CX66" s="92"/>
      <c r="CY66" s="92"/>
      <c r="CZ66" s="92"/>
      <c r="DA66" s="92"/>
      <c r="DB66" s="92"/>
      <c r="DC66" s="92"/>
      <c r="DD66" s="92"/>
      <c r="DE66" s="92"/>
      <c r="DF66" s="92"/>
      <c r="DG66" s="92"/>
      <c r="DH66" s="92"/>
      <c r="DI66" s="92"/>
      <c r="DJ66" s="92"/>
      <c r="DK66" s="92"/>
      <c r="DL66" s="92"/>
      <c r="DM66" s="92"/>
      <c r="DN66" s="92"/>
      <c r="DO66" s="92"/>
      <c r="DP66" s="92"/>
      <c r="DQ66" s="92"/>
      <c r="DR66" s="92"/>
      <c r="DS66" s="92"/>
      <c r="DT66" s="92"/>
      <c r="DU66" s="92"/>
      <c r="DV66" s="92"/>
      <c r="DW66" s="92"/>
      <c r="DX66" s="92"/>
      <c r="DY66" s="92"/>
      <c r="DZ66" s="92"/>
      <c r="EA66" s="92"/>
      <c r="EB66" s="92"/>
      <c r="EC66" s="92"/>
      <c r="ED66" s="92"/>
      <c r="EE66" s="92"/>
      <c r="EF66" s="92"/>
      <c r="EG66" s="92"/>
      <c r="EH66" s="92"/>
      <c r="EI66" s="92"/>
      <c r="EJ66" s="92"/>
      <c r="EK66" s="92"/>
      <c r="EL66" s="92"/>
      <c r="EM66" s="92"/>
      <c r="EN66" s="92"/>
      <c r="EO66" s="92"/>
      <c r="EP66" s="92"/>
      <c r="EQ66" s="92"/>
      <c r="ER66" s="92"/>
      <c r="ES66" s="92"/>
      <c r="ET66" s="92"/>
      <c r="EU66" s="92"/>
      <c r="EV66" s="92"/>
      <c r="EW66" s="92"/>
      <c r="EX66" s="92"/>
      <c r="EY66" s="92"/>
      <c r="EZ66" s="92"/>
      <c r="FA66" s="92"/>
      <c r="FB66" s="92"/>
      <c r="FC66" s="92"/>
      <c r="FD66" s="92"/>
      <c r="FE66" s="92"/>
      <c r="FF66" s="92"/>
      <c r="FG66" s="92"/>
      <c r="FH66" s="92"/>
      <c r="FI66" s="92"/>
      <c r="FJ66" s="92"/>
      <c r="FK66" s="92"/>
      <c r="FL66" s="92"/>
      <c r="FM66" s="92"/>
      <c r="FN66" s="92"/>
      <c r="FO66" s="92"/>
      <c r="FP66" s="92"/>
      <c r="FQ66" s="92"/>
      <c r="FR66" s="92"/>
      <c r="FS66" s="92"/>
      <c r="FT66" s="92"/>
      <c r="FU66" s="92"/>
      <c r="FV66" s="92"/>
      <c r="FW66" s="92"/>
      <c r="FX66" s="92"/>
      <c r="FY66" s="92"/>
      <c r="FZ66" s="92"/>
      <c r="GA66" s="92"/>
      <c r="GB66" s="92"/>
      <c r="GC66" s="92"/>
      <c r="GD66" s="92"/>
      <c r="GE66" s="92"/>
      <c r="GF66" s="92"/>
      <c r="GG66" s="92"/>
      <c r="GH66" s="92"/>
      <c r="GI66" s="92"/>
      <c r="GJ66" s="92"/>
      <c r="GK66" s="92"/>
      <c r="GL66" s="92"/>
      <c r="GM66" s="92"/>
      <c r="GN66" s="92"/>
      <c r="GO66" s="92"/>
      <c r="GP66" s="92"/>
      <c r="GQ66" s="92"/>
      <c r="GR66" s="92"/>
      <c r="GS66" s="92"/>
      <c r="GT66" s="92"/>
      <c r="GU66" s="92"/>
      <c r="GV66" s="92"/>
      <c r="GW66" s="92"/>
      <c r="GX66" s="92"/>
      <c r="GY66" s="92"/>
      <c r="GZ66" s="92"/>
      <c r="HA66" s="92"/>
      <c r="HB66" s="92"/>
      <c r="HC66" s="92"/>
      <c r="HD66" s="92"/>
      <c r="HE66" s="92"/>
      <c r="HF66" s="92"/>
      <c r="HG66" s="92"/>
      <c r="HH66" s="92"/>
      <c r="HI66" s="92"/>
      <c r="HJ66" s="92"/>
      <c r="HK66" s="92"/>
      <c r="HL66" s="92"/>
      <c r="HM66" s="92"/>
      <c r="HN66" s="92"/>
      <c r="HO66" s="92"/>
      <c r="HP66" s="92"/>
      <c r="HQ66" s="92"/>
      <c r="HR66" s="92"/>
      <c r="HS66" s="92"/>
      <c r="HT66" s="92"/>
      <c r="HU66" s="92"/>
      <c r="HV66" s="92"/>
      <c r="HW66" s="92"/>
      <c r="HX66" s="92"/>
      <c r="HY66" s="92"/>
      <c r="HZ66" s="92"/>
      <c r="IA66" s="92"/>
      <c r="IB66" s="92"/>
      <c r="IC66" s="92"/>
      <c r="ID66" s="92"/>
      <c r="IE66" s="92"/>
      <c r="IF66" s="92"/>
      <c r="IG66" s="92"/>
      <c r="IH66" s="92"/>
      <c r="II66" s="92"/>
      <c r="IJ66" s="92"/>
      <c r="IK66" s="92"/>
      <c r="IL66" s="92"/>
      <c r="IM66" s="92"/>
      <c r="IN66" s="92"/>
      <c r="IO66" s="92"/>
      <c r="IP66" s="92"/>
      <c r="IQ66" s="92"/>
      <c r="IR66" s="92"/>
      <c r="IS66" s="92"/>
      <c r="IT66" s="92"/>
      <c r="IU66" s="92"/>
      <c r="IV66" s="92"/>
    </row>
    <row r="67" spans="1:256" ht="15.75">
      <c r="A67" s="92" t="s">
        <v>157</v>
      </c>
      <c r="B67" s="92"/>
      <c r="C67" s="92"/>
      <c r="D67" s="92"/>
      <c r="E67" s="92"/>
      <c r="F67" s="92"/>
      <c r="G67" s="92"/>
      <c r="H67" s="92"/>
      <c r="I67" s="92"/>
      <c r="J67" s="92"/>
      <c r="K67" s="92"/>
      <c r="L67" s="92"/>
      <c r="M67" s="92"/>
      <c r="N67" s="92"/>
      <c r="O67" s="102"/>
      <c r="P67" s="10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2"/>
      <c r="BX67" s="92"/>
      <c r="BY67" s="92"/>
      <c r="BZ67" s="92"/>
      <c r="CA67" s="92"/>
      <c r="CB67" s="92"/>
      <c r="CC67" s="92"/>
      <c r="CD67" s="92"/>
      <c r="CE67" s="92"/>
      <c r="CF67" s="92"/>
      <c r="CG67" s="92"/>
      <c r="CH67" s="92"/>
      <c r="CI67" s="92"/>
      <c r="CJ67" s="92"/>
      <c r="CK67" s="92"/>
      <c r="CL67" s="92"/>
      <c r="CM67" s="92"/>
      <c r="CN67" s="92"/>
      <c r="CO67" s="92"/>
      <c r="CP67" s="92"/>
      <c r="CQ67" s="92"/>
      <c r="CR67" s="92"/>
      <c r="CS67" s="92"/>
      <c r="CT67" s="92"/>
      <c r="CU67" s="92"/>
      <c r="CV67" s="92"/>
      <c r="CW67" s="92"/>
      <c r="CX67" s="92"/>
      <c r="CY67" s="92"/>
      <c r="CZ67" s="92"/>
      <c r="DA67" s="92"/>
      <c r="DB67" s="92"/>
      <c r="DC67" s="92"/>
      <c r="DD67" s="92"/>
      <c r="DE67" s="92"/>
      <c r="DF67" s="92"/>
      <c r="DG67" s="92"/>
      <c r="DH67" s="92"/>
      <c r="DI67" s="92"/>
      <c r="DJ67" s="92"/>
      <c r="DK67" s="92"/>
      <c r="DL67" s="92"/>
      <c r="DM67" s="92"/>
      <c r="DN67" s="92"/>
      <c r="DO67" s="92"/>
      <c r="DP67" s="92"/>
      <c r="DQ67" s="92"/>
      <c r="DR67" s="92"/>
      <c r="DS67" s="92"/>
      <c r="DT67" s="92"/>
      <c r="DU67" s="92"/>
      <c r="DV67" s="92"/>
      <c r="DW67" s="92"/>
      <c r="DX67" s="92"/>
      <c r="DY67" s="92"/>
      <c r="DZ67" s="92"/>
      <c r="EA67" s="92"/>
      <c r="EB67" s="92"/>
      <c r="EC67" s="92"/>
      <c r="ED67" s="92"/>
      <c r="EE67" s="92"/>
      <c r="EF67" s="92"/>
      <c r="EG67" s="92"/>
      <c r="EH67" s="92"/>
      <c r="EI67" s="92"/>
      <c r="EJ67" s="92"/>
      <c r="EK67" s="92"/>
      <c r="EL67" s="92"/>
      <c r="EM67" s="92"/>
      <c r="EN67" s="92"/>
      <c r="EO67" s="92"/>
      <c r="EP67" s="92"/>
      <c r="EQ67" s="92"/>
      <c r="ER67" s="92"/>
      <c r="ES67" s="92"/>
      <c r="ET67" s="92"/>
      <c r="EU67" s="92"/>
      <c r="EV67" s="92"/>
      <c r="EW67" s="92"/>
      <c r="EX67" s="92"/>
      <c r="EY67" s="92"/>
      <c r="EZ67" s="92"/>
      <c r="FA67" s="92"/>
      <c r="FB67" s="92"/>
      <c r="FC67" s="92"/>
      <c r="FD67" s="92"/>
      <c r="FE67" s="92"/>
      <c r="FF67" s="92"/>
      <c r="FG67" s="92"/>
      <c r="FH67" s="92"/>
      <c r="FI67" s="92"/>
      <c r="FJ67" s="92"/>
      <c r="FK67" s="92"/>
      <c r="FL67" s="92"/>
      <c r="FM67" s="92"/>
      <c r="FN67" s="92"/>
      <c r="FO67" s="92"/>
      <c r="FP67" s="92"/>
      <c r="FQ67" s="92"/>
      <c r="FR67" s="92"/>
      <c r="FS67" s="92"/>
      <c r="FT67" s="92"/>
      <c r="FU67" s="92"/>
      <c r="FV67" s="92"/>
      <c r="FW67" s="92"/>
      <c r="FX67" s="92"/>
      <c r="FY67" s="92"/>
      <c r="FZ67" s="92"/>
      <c r="GA67" s="92"/>
      <c r="GB67" s="92"/>
      <c r="GC67" s="92"/>
      <c r="GD67" s="92"/>
      <c r="GE67" s="92"/>
      <c r="GF67" s="92"/>
      <c r="GG67" s="92"/>
      <c r="GH67" s="92"/>
      <c r="GI67" s="92"/>
      <c r="GJ67" s="92"/>
      <c r="GK67" s="92"/>
      <c r="GL67" s="92"/>
      <c r="GM67" s="92"/>
      <c r="GN67" s="92"/>
      <c r="GO67" s="92"/>
      <c r="GP67" s="92"/>
      <c r="GQ67" s="92"/>
      <c r="GR67" s="92"/>
      <c r="GS67" s="92"/>
      <c r="GT67" s="92"/>
      <c r="GU67" s="92"/>
      <c r="GV67" s="92"/>
      <c r="GW67" s="92"/>
      <c r="GX67" s="92"/>
      <c r="GY67" s="92"/>
      <c r="GZ67" s="92"/>
      <c r="HA67" s="92"/>
      <c r="HB67" s="92"/>
      <c r="HC67" s="92"/>
      <c r="HD67" s="92"/>
      <c r="HE67" s="92"/>
      <c r="HF67" s="92"/>
      <c r="HG67" s="92"/>
      <c r="HH67" s="92"/>
      <c r="HI67" s="92"/>
      <c r="HJ67" s="92"/>
      <c r="HK67" s="92"/>
      <c r="HL67" s="92"/>
      <c r="HM67" s="92"/>
      <c r="HN67" s="92"/>
      <c r="HO67" s="92"/>
      <c r="HP67" s="92"/>
      <c r="HQ67" s="92"/>
      <c r="HR67" s="92"/>
      <c r="HS67" s="92"/>
      <c r="HT67" s="92"/>
      <c r="HU67" s="92"/>
      <c r="HV67" s="92"/>
      <c r="HW67" s="92"/>
      <c r="HX67" s="92"/>
      <c r="HY67" s="92"/>
      <c r="HZ67" s="92"/>
      <c r="IA67" s="92"/>
      <c r="IB67" s="92"/>
      <c r="IC67" s="92"/>
      <c r="ID67" s="92"/>
      <c r="IE67" s="92"/>
      <c r="IF67" s="92"/>
      <c r="IG67" s="92"/>
      <c r="IH67" s="92"/>
      <c r="II67" s="92"/>
      <c r="IJ67" s="92"/>
      <c r="IK67" s="92"/>
      <c r="IL67" s="92"/>
      <c r="IM67" s="92"/>
      <c r="IN67" s="92"/>
      <c r="IO67" s="92"/>
      <c r="IP67" s="92"/>
      <c r="IQ67" s="92"/>
      <c r="IR67" s="92"/>
      <c r="IS67" s="92"/>
      <c r="IT67" s="92"/>
      <c r="IU67" s="92"/>
      <c r="IV67" s="92"/>
    </row>
    <row r="68" spans="1:256" ht="15.75">
      <c r="A68" s="92"/>
      <c r="B68" s="92"/>
      <c r="C68" s="92"/>
      <c r="D68" s="92"/>
      <c r="E68" s="92"/>
      <c r="F68" s="92"/>
      <c r="G68" s="92"/>
      <c r="H68" s="92"/>
      <c r="I68" s="92"/>
      <c r="J68" s="92"/>
      <c r="K68" s="92"/>
      <c r="L68" s="92"/>
      <c r="M68" s="92"/>
      <c r="N68" s="92"/>
      <c r="O68" s="102"/>
      <c r="P68" s="10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92"/>
      <c r="BX68" s="92"/>
      <c r="BY68" s="92"/>
      <c r="BZ68" s="92"/>
      <c r="CA68" s="92"/>
      <c r="CB68" s="92"/>
      <c r="CC68" s="92"/>
      <c r="CD68" s="92"/>
      <c r="CE68" s="92"/>
      <c r="CF68" s="92"/>
      <c r="CG68" s="92"/>
      <c r="CH68" s="92"/>
      <c r="CI68" s="92"/>
      <c r="CJ68" s="92"/>
      <c r="CK68" s="92"/>
      <c r="CL68" s="92"/>
      <c r="CM68" s="92"/>
      <c r="CN68" s="92"/>
      <c r="CO68" s="92"/>
      <c r="CP68" s="92"/>
      <c r="CQ68" s="92"/>
      <c r="CR68" s="92"/>
      <c r="CS68" s="92"/>
      <c r="CT68" s="92"/>
      <c r="CU68" s="92"/>
      <c r="CV68" s="92"/>
      <c r="CW68" s="92"/>
      <c r="CX68" s="92"/>
      <c r="CY68" s="92"/>
      <c r="CZ68" s="92"/>
      <c r="DA68" s="92"/>
      <c r="DB68" s="92"/>
      <c r="DC68" s="92"/>
      <c r="DD68" s="92"/>
      <c r="DE68" s="92"/>
      <c r="DF68" s="92"/>
      <c r="DG68" s="92"/>
      <c r="DH68" s="92"/>
      <c r="DI68" s="92"/>
      <c r="DJ68" s="92"/>
      <c r="DK68" s="92"/>
      <c r="DL68" s="92"/>
      <c r="DM68" s="92"/>
      <c r="DN68" s="92"/>
      <c r="DO68" s="92"/>
      <c r="DP68" s="92"/>
      <c r="DQ68" s="92"/>
      <c r="DR68" s="92"/>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2"/>
      <c r="ES68" s="92"/>
      <c r="ET68" s="92"/>
      <c r="EU68" s="92"/>
      <c r="EV68" s="92"/>
      <c r="EW68" s="92"/>
      <c r="EX68" s="92"/>
      <c r="EY68" s="92"/>
      <c r="EZ68" s="92"/>
      <c r="FA68" s="92"/>
      <c r="FB68" s="92"/>
      <c r="FC68" s="92"/>
      <c r="FD68" s="92"/>
      <c r="FE68" s="92"/>
      <c r="FF68" s="92"/>
      <c r="FG68" s="92"/>
      <c r="FH68" s="92"/>
      <c r="FI68" s="92"/>
      <c r="FJ68" s="92"/>
      <c r="FK68" s="92"/>
      <c r="FL68" s="92"/>
      <c r="FM68" s="92"/>
      <c r="FN68" s="92"/>
      <c r="FO68" s="92"/>
      <c r="FP68" s="92"/>
      <c r="FQ68" s="92"/>
      <c r="FR68" s="92"/>
      <c r="FS68" s="92"/>
      <c r="FT68" s="92"/>
      <c r="FU68" s="92"/>
      <c r="FV68" s="92"/>
      <c r="FW68" s="92"/>
      <c r="FX68" s="92"/>
      <c r="FY68" s="92"/>
      <c r="FZ68" s="92"/>
      <c r="GA68" s="92"/>
      <c r="GB68" s="92"/>
      <c r="GC68" s="92"/>
      <c r="GD68" s="92"/>
      <c r="GE68" s="92"/>
      <c r="GF68" s="92"/>
      <c r="GG68" s="92"/>
      <c r="GH68" s="92"/>
      <c r="GI68" s="92"/>
      <c r="GJ68" s="92"/>
      <c r="GK68" s="92"/>
      <c r="GL68" s="92"/>
      <c r="GM68" s="92"/>
      <c r="GN68" s="92"/>
      <c r="GO68" s="92"/>
      <c r="GP68" s="92"/>
      <c r="GQ68" s="92"/>
      <c r="GR68" s="92"/>
      <c r="GS68" s="92"/>
      <c r="GT68" s="92"/>
      <c r="GU68" s="92"/>
      <c r="GV68" s="92"/>
      <c r="GW68" s="92"/>
      <c r="GX68" s="92"/>
      <c r="GY68" s="92"/>
      <c r="GZ68" s="92"/>
      <c r="HA68" s="92"/>
      <c r="HB68" s="92"/>
      <c r="HC68" s="92"/>
      <c r="HD68" s="92"/>
      <c r="HE68" s="92"/>
      <c r="HF68" s="92"/>
      <c r="HG68" s="92"/>
      <c r="HH68" s="92"/>
      <c r="HI68" s="92"/>
      <c r="HJ68" s="92"/>
      <c r="HK68" s="92"/>
      <c r="HL68" s="92"/>
      <c r="HM68" s="92"/>
      <c r="HN68" s="92"/>
      <c r="HO68" s="92"/>
      <c r="HP68" s="92"/>
      <c r="HQ68" s="92"/>
      <c r="HR68" s="92"/>
      <c r="HS68" s="92"/>
      <c r="HT68" s="92"/>
      <c r="HU68" s="92"/>
      <c r="HV68" s="92"/>
      <c r="HW68" s="92"/>
      <c r="HX68" s="92"/>
      <c r="HY68" s="92"/>
      <c r="HZ68" s="92"/>
      <c r="IA68" s="92"/>
      <c r="IB68" s="92"/>
      <c r="IC68" s="92"/>
      <c r="ID68" s="92"/>
      <c r="IE68" s="92"/>
      <c r="IF68" s="92"/>
      <c r="IG68" s="92"/>
      <c r="IH68" s="92"/>
      <c r="II68" s="92"/>
      <c r="IJ68" s="92"/>
      <c r="IK68" s="92"/>
      <c r="IL68" s="92"/>
      <c r="IM68" s="92"/>
      <c r="IN68" s="92"/>
      <c r="IO68" s="92"/>
      <c r="IP68" s="92"/>
      <c r="IQ68" s="92"/>
      <c r="IR68" s="92"/>
      <c r="IS68" s="92"/>
      <c r="IT68" s="92"/>
      <c r="IU68" s="92"/>
      <c r="IV68" s="92"/>
    </row>
    <row r="69" spans="1:256" ht="15.75">
      <c r="A69" s="92" t="s">
        <v>158</v>
      </c>
      <c r="B69" s="92"/>
      <c r="C69" s="92"/>
      <c r="D69" s="92"/>
      <c r="E69" s="92"/>
      <c r="F69" s="92"/>
      <c r="G69" s="92"/>
      <c r="H69" s="92"/>
      <c r="I69" s="92"/>
      <c r="J69" s="92"/>
      <c r="K69" s="92"/>
      <c r="L69" s="92"/>
      <c r="M69" s="92"/>
      <c r="N69" s="92"/>
      <c r="O69" s="102"/>
      <c r="P69" s="10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2"/>
      <c r="BX69" s="92"/>
      <c r="BY69" s="92"/>
      <c r="BZ69" s="92"/>
      <c r="CA69" s="92"/>
      <c r="CB69" s="92"/>
      <c r="CC69" s="92"/>
      <c r="CD69" s="92"/>
      <c r="CE69" s="92"/>
      <c r="CF69" s="92"/>
      <c r="CG69" s="92"/>
      <c r="CH69" s="92"/>
      <c r="CI69" s="92"/>
      <c r="CJ69" s="92"/>
      <c r="CK69" s="92"/>
      <c r="CL69" s="92"/>
      <c r="CM69" s="92"/>
      <c r="CN69" s="92"/>
      <c r="CO69" s="92"/>
      <c r="CP69" s="92"/>
      <c r="CQ69" s="92"/>
      <c r="CR69" s="92"/>
      <c r="CS69" s="92"/>
      <c r="CT69" s="92"/>
      <c r="CU69" s="92"/>
      <c r="CV69" s="92"/>
      <c r="CW69" s="92"/>
      <c r="CX69" s="92"/>
      <c r="CY69" s="92"/>
      <c r="CZ69" s="92"/>
      <c r="DA69" s="92"/>
      <c r="DB69" s="92"/>
      <c r="DC69" s="92"/>
      <c r="DD69" s="92"/>
      <c r="DE69" s="92"/>
      <c r="DF69" s="92"/>
      <c r="DG69" s="92"/>
      <c r="DH69" s="92"/>
      <c r="DI69" s="92"/>
      <c r="DJ69" s="92"/>
      <c r="DK69" s="92"/>
      <c r="DL69" s="92"/>
      <c r="DM69" s="92"/>
      <c r="DN69" s="92"/>
      <c r="DO69" s="92"/>
      <c r="DP69" s="92"/>
      <c r="DQ69" s="92"/>
      <c r="DR69" s="92"/>
      <c r="DS69" s="92"/>
      <c r="DT69" s="92"/>
      <c r="DU69" s="92"/>
      <c r="DV69" s="92"/>
      <c r="DW69" s="92"/>
      <c r="DX69" s="92"/>
      <c r="DY69" s="92"/>
      <c r="DZ69" s="92"/>
      <c r="EA69" s="92"/>
      <c r="EB69" s="92"/>
      <c r="EC69" s="92"/>
      <c r="ED69" s="92"/>
      <c r="EE69" s="92"/>
      <c r="EF69" s="92"/>
      <c r="EG69" s="92"/>
      <c r="EH69" s="92"/>
      <c r="EI69" s="92"/>
      <c r="EJ69" s="92"/>
      <c r="EK69" s="92"/>
      <c r="EL69" s="92"/>
      <c r="EM69" s="92"/>
      <c r="EN69" s="92"/>
      <c r="EO69" s="92"/>
      <c r="EP69" s="92"/>
      <c r="EQ69" s="92"/>
      <c r="ER69" s="92"/>
      <c r="ES69" s="92"/>
      <c r="ET69" s="92"/>
      <c r="EU69" s="92"/>
      <c r="EV69" s="92"/>
      <c r="EW69" s="92"/>
      <c r="EX69" s="92"/>
      <c r="EY69" s="92"/>
      <c r="EZ69" s="92"/>
      <c r="FA69" s="92"/>
      <c r="FB69" s="92"/>
      <c r="FC69" s="92"/>
      <c r="FD69" s="92"/>
      <c r="FE69" s="92"/>
      <c r="FF69" s="92"/>
      <c r="FG69" s="92"/>
      <c r="FH69" s="92"/>
      <c r="FI69" s="92"/>
      <c r="FJ69" s="92"/>
      <c r="FK69" s="92"/>
      <c r="FL69" s="92"/>
      <c r="FM69" s="92"/>
      <c r="FN69" s="92"/>
      <c r="FO69" s="92"/>
      <c r="FP69" s="92"/>
      <c r="FQ69" s="92"/>
      <c r="FR69" s="92"/>
      <c r="FS69" s="92"/>
      <c r="FT69" s="92"/>
      <c r="FU69" s="92"/>
      <c r="FV69" s="92"/>
      <c r="FW69" s="92"/>
      <c r="FX69" s="92"/>
      <c r="FY69" s="92"/>
      <c r="FZ69" s="92"/>
      <c r="GA69" s="92"/>
      <c r="GB69" s="92"/>
      <c r="GC69" s="92"/>
      <c r="GD69" s="92"/>
      <c r="GE69" s="92"/>
      <c r="GF69" s="92"/>
      <c r="GG69" s="92"/>
      <c r="GH69" s="92"/>
      <c r="GI69" s="92"/>
      <c r="GJ69" s="92"/>
      <c r="GK69" s="92"/>
      <c r="GL69" s="92"/>
      <c r="GM69" s="92"/>
      <c r="GN69" s="92"/>
      <c r="GO69" s="92"/>
      <c r="GP69" s="92"/>
      <c r="GQ69" s="92"/>
      <c r="GR69" s="92"/>
      <c r="GS69" s="92"/>
      <c r="GT69" s="92"/>
      <c r="GU69" s="92"/>
      <c r="GV69" s="92"/>
      <c r="GW69" s="92"/>
      <c r="GX69" s="92"/>
      <c r="GY69" s="92"/>
      <c r="GZ69" s="92"/>
      <c r="HA69" s="92"/>
      <c r="HB69" s="92"/>
      <c r="HC69" s="92"/>
      <c r="HD69" s="92"/>
      <c r="HE69" s="92"/>
      <c r="HF69" s="92"/>
      <c r="HG69" s="92"/>
      <c r="HH69" s="92"/>
      <c r="HI69" s="92"/>
      <c r="HJ69" s="92"/>
      <c r="HK69" s="92"/>
      <c r="HL69" s="92"/>
      <c r="HM69" s="92"/>
      <c r="HN69" s="92"/>
      <c r="HO69" s="92"/>
      <c r="HP69" s="92"/>
      <c r="HQ69" s="92"/>
      <c r="HR69" s="92"/>
      <c r="HS69" s="92"/>
      <c r="HT69" s="92"/>
      <c r="HU69" s="92"/>
      <c r="HV69" s="92"/>
      <c r="HW69" s="92"/>
      <c r="HX69" s="92"/>
      <c r="HY69" s="92"/>
      <c r="HZ69" s="92"/>
      <c r="IA69" s="92"/>
      <c r="IB69" s="92"/>
      <c r="IC69" s="92"/>
      <c r="ID69" s="92"/>
      <c r="IE69" s="92"/>
      <c r="IF69" s="92"/>
      <c r="IG69" s="92"/>
      <c r="IH69" s="92"/>
      <c r="II69" s="92"/>
      <c r="IJ69" s="92"/>
      <c r="IK69" s="92"/>
      <c r="IL69" s="92"/>
      <c r="IM69" s="92"/>
      <c r="IN69" s="92"/>
      <c r="IO69" s="92"/>
      <c r="IP69" s="92"/>
      <c r="IQ69" s="92"/>
      <c r="IR69" s="92"/>
      <c r="IS69" s="92"/>
      <c r="IT69" s="92"/>
      <c r="IU69" s="92"/>
      <c r="IV69" s="92"/>
    </row>
    <row r="70" spans="1:256" ht="15.75">
      <c r="A70" s="104" t="s">
        <v>159</v>
      </c>
      <c r="B70" s="104"/>
      <c r="C70" s="105"/>
      <c r="D70" s="92"/>
      <c r="E70" s="92"/>
      <c r="F70" s="92"/>
      <c r="G70" s="92"/>
      <c r="H70" s="92"/>
      <c r="I70" s="92"/>
      <c r="J70" s="92"/>
      <c r="K70" s="92"/>
      <c r="L70" s="92"/>
      <c r="M70" s="92"/>
      <c r="N70" s="92"/>
      <c r="O70" s="102"/>
      <c r="P70" s="10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2"/>
      <c r="BR70" s="92"/>
      <c r="BS70" s="92"/>
      <c r="BT70" s="92"/>
      <c r="BU70" s="92"/>
      <c r="BV70" s="92"/>
      <c r="BW70" s="92"/>
      <c r="BX70" s="92"/>
      <c r="BY70" s="92"/>
      <c r="BZ70" s="92"/>
      <c r="CA70" s="92"/>
      <c r="CB70" s="92"/>
      <c r="CC70" s="92"/>
      <c r="CD70" s="92"/>
      <c r="CE70" s="92"/>
      <c r="CF70" s="92"/>
      <c r="CG70" s="92"/>
      <c r="CH70" s="92"/>
      <c r="CI70" s="92"/>
      <c r="CJ70" s="92"/>
      <c r="CK70" s="92"/>
      <c r="CL70" s="92"/>
      <c r="CM70" s="92"/>
      <c r="CN70" s="92"/>
      <c r="CO70" s="92"/>
      <c r="CP70" s="92"/>
      <c r="CQ70" s="92"/>
      <c r="CR70" s="92"/>
      <c r="CS70" s="92"/>
      <c r="CT70" s="92"/>
      <c r="CU70" s="92"/>
      <c r="CV70" s="92"/>
      <c r="CW70" s="92"/>
      <c r="CX70" s="92"/>
      <c r="CY70" s="92"/>
      <c r="CZ70" s="92"/>
      <c r="DA70" s="92"/>
      <c r="DB70" s="92"/>
      <c r="DC70" s="92"/>
      <c r="DD70" s="92"/>
      <c r="DE70" s="92"/>
      <c r="DF70" s="92"/>
      <c r="DG70" s="92"/>
      <c r="DH70" s="92"/>
      <c r="DI70" s="92"/>
      <c r="DJ70" s="92"/>
      <c r="DK70" s="92"/>
      <c r="DL70" s="92"/>
      <c r="DM70" s="92"/>
      <c r="DN70" s="92"/>
      <c r="DO70" s="92"/>
      <c r="DP70" s="92"/>
      <c r="DQ70" s="92"/>
      <c r="DR70" s="92"/>
      <c r="DS70" s="92"/>
      <c r="DT70" s="92"/>
      <c r="DU70" s="92"/>
      <c r="DV70" s="92"/>
      <c r="DW70" s="92"/>
      <c r="DX70" s="92"/>
      <c r="DY70" s="92"/>
      <c r="DZ70" s="92"/>
      <c r="EA70" s="92"/>
      <c r="EB70" s="92"/>
      <c r="EC70" s="92"/>
      <c r="ED70" s="92"/>
      <c r="EE70" s="92"/>
      <c r="EF70" s="92"/>
      <c r="EG70" s="92"/>
      <c r="EH70" s="92"/>
      <c r="EI70" s="92"/>
      <c r="EJ70" s="92"/>
      <c r="EK70" s="92"/>
      <c r="EL70" s="92"/>
      <c r="EM70" s="92"/>
      <c r="EN70" s="92"/>
      <c r="EO70" s="92"/>
      <c r="EP70" s="92"/>
      <c r="EQ70" s="92"/>
      <c r="ER70" s="92"/>
      <c r="ES70" s="92"/>
      <c r="ET70" s="92"/>
      <c r="EU70" s="92"/>
      <c r="EV70" s="92"/>
      <c r="EW70" s="92"/>
      <c r="EX70" s="92"/>
      <c r="EY70" s="92"/>
      <c r="EZ70" s="92"/>
      <c r="FA70" s="92"/>
      <c r="FB70" s="92"/>
      <c r="FC70" s="92"/>
      <c r="FD70" s="92"/>
      <c r="FE70" s="92"/>
      <c r="FF70" s="92"/>
      <c r="FG70" s="92"/>
      <c r="FH70" s="92"/>
      <c r="FI70" s="92"/>
      <c r="FJ70" s="92"/>
      <c r="FK70" s="92"/>
      <c r="FL70" s="92"/>
      <c r="FM70" s="92"/>
      <c r="FN70" s="92"/>
      <c r="FO70" s="92"/>
      <c r="FP70" s="92"/>
      <c r="FQ70" s="92"/>
      <c r="FR70" s="92"/>
      <c r="FS70" s="92"/>
      <c r="FT70" s="92"/>
      <c r="FU70" s="92"/>
      <c r="FV70" s="92"/>
      <c r="FW70" s="92"/>
      <c r="FX70" s="92"/>
      <c r="FY70" s="92"/>
      <c r="FZ70" s="92"/>
      <c r="GA70" s="92"/>
      <c r="GB70" s="92"/>
      <c r="GC70" s="92"/>
      <c r="GD70" s="92"/>
      <c r="GE70" s="92"/>
      <c r="GF70" s="92"/>
      <c r="GG70" s="92"/>
      <c r="GH70" s="92"/>
      <c r="GI70" s="92"/>
      <c r="GJ70" s="92"/>
      <c r="GK70" s="92"/>
      <c r="GL70" s="92"/>
      <c r="GM70" s="92"/>
      <c r="GN70" s="92"/>
      <c r="GO70" s="92"/>
      <c r="GP70" s="92"/>
      <c r="GQ70" s="92"/>
      <c r="GR70" s="92"/>
      <c r="GS70" s="92"/>
      <c r="GT70" s="92"/>
      <c r="GU70" s="92"/>
      <c r="GV70" s="92"/>
      <c r="GW70" s="92"/>
      <c r="GX70" s="92"/>
      <c r="GY70" s="92"/>
      <c r="GZ70" s="92"/>
      <c r="HA70" s="92"/>
      <c r="HB70" s="92"/>
      <c r="HC70" s="92"/>
      <c r="HD70" s="92"/>
      <c r="HE70" s="92"/>
      <c r="HF70" s="92"/>
      <c r="HG70" s="92"/>
      <c r="HH70" s="92"/>
      <c r="HI70" s="92"/>
      <c r="HJ70" s="92"/>
      <c r="HK70" s="92"/>
      <c r="HL70" s="92"/>
      <c r="HM70" s="92"/>
      <c r="HN70" s="92"/>
      <c r="HO70" s="92"/>
      <c r="HP70" s="92"/>
      <c r="HQ70" s="92"/>
      <c r="HR70" s="92"/>
      <c r="HS70" s="92"/>
      <c r="HT70" s="92"/>
      <c r="HU70" s="92"/>
      <c r="HV70" s="92"/>
      <c r="HW70" s="92"/>
      <c r="HX70" s="92"/>
      <c r="HY70" s="92"/>
      <c r="HZ70" s="92"/>
      <c r="IA70" s="92"/>
      <c r="IB70" s="92"/>
      <c r="IC70" s="92"/>
      <c r="ID70" s="92"/>
      <c r="IE70" s="92"/>
      <c r="IF70" s="92"/>
      <c r="IG70" s="92"/>
      <c r="IH70" s="92"/>
      <c r="II70" s="92"/>
      <c r="IJ70" s="92"/>
      <c r="IK70" s="92"/>
      <c r="IL70" s="92"/>
      <c r="IM70" s="92"/>
      <c r="IN70" s="92"/>
      <c r="IO70" s="92"/>
      <c r="IP70" s="92"/>
      <c r="IQ70" s="92"/>
      <c r="IR70" s="92"/>
      <c r="IS70" s="92"/>
      <c r="IT70" s="92"/>
      <c r="IU70" s="92"/>
      <c r="IV70" s="92"/>
    </row>
    <row r="71" spans="1:256" ht="15.75">
      <c r="A71" s="106" t="s">
        <v>160</v>
      </c>
      <c r="B71" s="106"/>
      <c r="C71" s="105"/>
      <c r="D71" s="92"/>
      <c r="E71" s="92"/>
      <c r="F71" s="92"/>
      <c r="G71" s="92"/>
      <c r="H71" s="92"/>
      <c r="I71" s="92"/>
      <c r="J71" s="92"/>
      <c r="K71" s="92"/>
      <c r="L71" s="92"/>
      <c r="M71" s="92"/>
      <c r="N71" s="92"/>
      <c r="O71" s="102"/>
      <c r="P71" s="10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c r="BR71" s="92"/>
      <c r="BS71" s="92"/>
      <c r="BT71" s="92"/>
      <c r="BU71" s="92"/>
      <c r="BV71" s="92"/>
      <c r="BW71" s="92"/>
      <c r="BX71" s="92"/>
      <c r="BY71" s="92"/>
      <c r="BZ71" s="92"/>
      <c r="CA71" s="92"/>
      <c r="CB71" s="92"/>
      <c r="CC71" s="92"/>
      <c r="CD71" s="92"/>
      <c r="CE71" s="92"/>
      <c r="CF71" s="92"/>
      <c r="CG71" s="92"/>
      <c r="CH71" s="92"/>
      <c r="CI71" s="92"/>
      <c r="CJ71" s="92"/>
      <c r="CK71" s="92"/>
      <c r="CL71" s="92"/>
      <c r="CM71" s="92"/>
      <c r="CN71" s="92"/>
      <c r="CO71" s="92"/>
      <c r="CP71" s="92"/>
      <c r="CQ71" s="92"/>
      <c r="CR71" s="92"/>
      <c r="CS71" s="92"/>
      <c r="CT71" s="92"/>
      <c r="CU71" s="92"/>
      <c r="CV71" s="92"/>
      <c r="CW71" s="92"/>
      <c r="CX71" s="92"/>
      <c r="CY71" s="92"/>
      <c r="CZ71" s="92"/>
      <c r="DA71" s="92"/>
      <c r="DB71" s="92"/>
      <c r="DC71" s="92"/>
      <c r="DD71" s="92"/>
      <c r="DE71" s="92"/>
      <c r="DF71" s="92"/>
      <c r="DG71" s="92"/>
      <c r="DH71" s="92"/>
      <c r="DI71" s="92"/>
      <c r="DJ71" s="92"/>
      <c r="DK71" s="92"/>
      <c r="DL71" s="92"/>
      <c r="DM71" s="92"/>
      <c r="DN71" s="92"/>
      <c r="DO71" s="92"/>
      <c r="DP71" s="92"/>
      <c r="DQ71" s="92"/>
      <c r="DR71" s="92"/>
      <c r="DS71" s="92"/>
      <c r="DT71" s="92"/>
      <c r="DU71" s="92"/>
      <c r="DV71" s="92"/>
      <c r="DW71" s="92"/>
      <c r="DX71" s="92"/>
      <c r="DY71" s="92"/>
      <c r="DZ71" s="92"/>
      <c r="EA71" s="92"/>
      <c r="EB71" s="92"/>
      <c r="EC71" s="92"/>
      <c r="ED71" s="92"/>
      <c r="EE71" s="92"/>
      <c r="EF71" s="92"/>
      <c r="EG71" s="92"/>
      <c r="EH71" s="92"/>
      <c r="EI71" s="92"/>
      <c r="EJ71" s="92"/>
      <c r="EK71" s="92"/>
      <c r="EL71" s="92"/>
      <c r="EM71" s="92"/>
      <c r="EN71" s="92"/>
      <c r="EO71" s="92"/>
      <c r="EP71" s="92"/>
      <c r="EQ71" s="92"/>
      <c r="ER71" s="92"/>
      <c r="ES71" s="92"/>
      <c r="ET71" s="92"/>
      <c r="EU71" s="92"/>
      <c r="EV71" s="92"/>
      <c r="EW71" s="92"/>
      <c r="EX71" s="92"/>
      <c r="EY71" s="92"/>
      <c r="EZ71" s="92"/>
      <c r="FA71" s="92"/>
      <c r="FB71" s="92"/>
      <c r="FC71" s="92"/>
      <c r="FD71" s="92"/>
      <c r="FE71" s="92"/>
      <c r="FF71" s="92"/>
      <c r="FG71" s="92"/>
      <c r="FH71" s="92"/>
      <c r="FI71" s="92"/>
      <c r="FJ71" s="92"/>
      <c r="FK71" s="92"/>
      <c r="FL71" s="92"/>
      <c r="FM71" s="92"/>
      <c r="FN71" s="92"/>
      <c r="FO71" s="92"/>
      <c r="FP71" s="92"/>
      <c r="FQ71" s="92"/>
      <c r="FR71" s="92"/>
      <c r="FS71" s="92"/>
      <c r="FT71" s="92"/>
      <c r="FU71" s="92"/>
      <c r="FV71" s="92"/>
      <c r="FW71" s="92"/>
      <c r="FX71" s="92"/>
      <c r="FY71" s="92"/>
      <c r="FZ71" s="92"/>
      <c r="GA71" s="92"/>
      <c r="GB71" s="92"/>
      <c r="GC71" s="92"/>
      <c r="GD71" s="92"/>
      <c r="GE71" s="92"/>
      <c r="GF71" s="92"/>
      <c r="GG71" s="92"/>
      <c r="GH71" s="92"/>
      <c r="GI71" s="92"/>
      <c r="GJ71" s="92"/>
      <c r="GK71" s="92"/>
      <c r="GL71" s="92"/>
      <c r="GM71" s="92"/>
      <c r="GN71" s="92"/>
      <c r="GO71" s="92"/>
      <c r="GP71" s="92"/>
      <c r="GQ71" s="92"/>
      <c r="GR71" s="92"/>
      <c r="GS71" s="92"/>
      <c r="GT71" s="92"/>
      <c r="GU71" s="92"/>
      <c r="GV71" s="92"/>
      <c r="GW71" s="92"/>
      <c r="GX71" s="92"/>
      <c r="GY71" s="92"/>
      <c r="GZ71" s="92"/>
      <c r="HA71" s="92"/>
      <c r="HB71" s="92"/>
      <c r="HC71" s="92"/>
      <c r="HD71" s="92"/>
      <c r="HE71" s="92"/>
      <c r="HF71" s="92"/>
      <c r="HG71" s="92"/>
      <c r="HH71" s="92"/>
      <c r="HI71" s="92"/>
      <c r="HJ71" s="92"/>
      <c r="HK71" s="92"/>
      <c r="HL71" s="92"/>
      <c r="HM71" s="92"/>
      <c r="HN71" s="92"/>
      <c r="HO71" s="92"/>
      <c r="HP71" s="92"/>
      <c r="HQ71" s="92"/>
      <c r="HR71" s="92"/>
      <c r="HS71" s="92"/>
      <c r="HT71" s="92"/>
      <c r="HU71" s="92"/>
      <c r="HV71" s="92"/>
      <c r="HW71" s="92"/>
      <c r="HX71" s="92"/>
      <c r="HY71" s="92"/>
      <c r="HZ71" s="92"/>
      <c r="IA71" s="92"/>
      <c r="IB71" s="92"/>
      <c r="IC71" s="92"/>
      <c r="ID71" s="92"/>
      <c r="IE71" s="92"/>
      <c r="IF71" s="92"/>
      <c r="IG71" s="92"/>
      <c r="IH71" s="92"/>
      <c r="II71" s="92"/>
      <c r="IJ71" s="92"/>
      <c r="IK71" s="92"/>
      <c r="IL71" s="92"/>
      <c r="IM71" s="92"/>
      <c r="IN71" s="92"/>
      <c r="IO71" s="92"/>
      <c r="IP71" s="92"/>
      <c r="IQ71" s="92"/>
      <c r="IR71" s="92"/>
      <c r="IS71" s="92"/>
      <c r="IT71" s="92"/>
      <c r="IU71" s="92"/>
      <c r="IV71" s="92"/>
    </row>
    <row r="72" spans="1:256" ht="15.75">
      <c r="A72" s="107" t="s">
        <v>161</v>
      </c>
      <c r="B72" s="106"/>
      <c r="C72" s="105"/>
      <c r="D72" s="92"/>
      <c r="E72" s="92"/>
      <c r="F72" s="92"/>
      <c r="G72" s="92"/>
      <c r="H72" s="92"/>
      <c r="I72" s="92"/>
      <c r="J72" s="92"/>
      <c r="K72" s="92"/>
      <c r="L72" s="92"/>
      <c r="M72" s="92"/>
      <c r="N72" s="92"/>
      <c r="O72" s="102"/>
      <c r="P72" s="10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2"/>
      <c r="CD72" s="92"/>
      <c r="CE72" s="92"/>
      <c r="CF72" s="92"/>
      <c r="CG72" s="92"/>
      <c r="CH72" s="92"/>
      <c r="CI72" s="92"/>
      <c r="CJ72" s="92"/>
      <c r="CK72" s="92"/>
      <c r="CL72" s="92"/>
      <c r="CM72" s="92"/>
      <c r="CN72" s="92"/>
      <c r="CO72" s="92"/>
      <c r="CP72" s="92"/>
      <c r="CQ72" s="92"/>
      <c r="CR72" s="92"/>
      <c r="CS72" s="92"/>
      <c r="CT72" s="92"/>
      <c r="CU72" s="92"/>
      <c r="CV72" s="92"/>
      <c r="CW72" s="92"/>
      <c r="CX72" s="92"/>
      <c r="CY72" s="92"/>
      <c r="CZ72" s="92"/>
      <c r="DA72" s="92"/>
      <c r="DB72" s="92"/>
      <c r="DC72" s="92"/>
      <c r="DD72" s="92"/>
      <c r="DE72" s="92"/>
      <c r="DF72" s="92"/>
      <c r="DG72" s="92"/>
      <c r="DH72" s="92"/>
      <c r="DI72" s="92"/>
      <c r="DJ72" s="92"/>
      <c r="DK72" s="92"/>
      <c r="DL72" s="92"/>
      <c r="DM72" s="92"/>
      <c r="DN72" s="92"/>
      <c r="DO72" s="92"/>
      <c r="DP72" s="92"/>
      <c r="DQ72" s="92"/>
      <c r="DR72" s="92"/>
      <c r="DS72" s="92"/>
      <c r="DT72" s="92"/>
      <c r="DU72" s="92"/>
      <c r="DV72" s="92"/>
      <c r="DW72" s="92"/>
      <c r="DX72" s="92"/>
      <c r="DY72" s="92"/>
      <c r="DZ72" s="92"/>
      <c r="EA72" s="92"/>
      <c r="EB72" s="92"/>
      <c r="EC72" s="92"/>
      <c r="ED72" s="92"/>
      <c r="EE72" s="92"/>
      <c r="EF72" s="92"/>
      <c r="EG72" s="92"/>
      <c r="EH72" s="92"/>
      <c r="EI72" s="92"/>
      <c r="EJ72" s="92"/>
      <c r="EK72" s="92"/>
      <c r="EL72" s="92"/>
      <c r="EM72" s="92"/>
      <c r="EN72" s="92"/>
      <c r="EO72" s="92"/>
      <c r="EP72" s="92"/>
      <c r="EQ72" s="92"/>
      <c r="ER72" s="92"/>
      <c r="ES72" s="92"/>
      <c r="ET72" s="92"/>
      <c r="EU72" s="92"/>
      <c r="EV72" s="92"/>
      <c r="EW72" s="92"/>
      <c r="EX72" s="92"/>
      <c r="EY72" s="92"/>
      <c r="EZ72" s="92"/>
      <c r="FA72" s="92"/>
      <c r="FB72" s="92"/>
      <c r="FC72" s="92"/>
      <c r="FD72" s="92"/>
      <c r="FE72" s="92"/>
      <c r="FF72" s="92"/>
      <c r="FG72" s="92"/>
      <c r="FH72" s="92"/>
      <c r="FI72" s="92"/>
      <c r="FJ72" s="92"/>
      <c r="FK72" s="92"/>
      <c r="FL72" s="92"/>
      <c r="FM72" s="92"/>
      <c r="FN72" s="92"/>
      <c r="FO72" s="92"/>
      <c r="FP72" s="92"/>
      <c r="FQ72" s="92"/>
      <c r="FR72" s="92"/>
      <c r="FS72" s="92"/>
      <c r="FT72" s="92"/>
      <c r="FU72" s="92"/>
      <c r="FV72" s="92"/>
      <c r="FW72" s="92"/>
      <c r="FX72" s="92"/>
      <c r="FY72" s="92"/>
      <c r="FZ72" s="92"/>
      <c r="GA72" s="92"/>
      <c r="GB72" s="92"/>
      <c r="GC72" s="92"/>
      <c r="GD72" s="92"/>
      <c r="GE72" s="92"/>
      <c r="GF72" s="92"/>
      <c r="GG72" s="92"/>
      <c r="GH72" s="92"/>
      <c r="GI72" s="92"/>
      <c r="GJ72" s="92"/>
      <c r="GK72" s="92"/>
      <c r="GL72" s="92"/>
      <c r="GM72" s="92"/>
      <c r="GN72" s="92"/>
      <c r="GO72" s="92"/>
      <c r="GP72" s="92"/>
      <c r="GQ72" s="92"/>
      <c r="GR72" s="92"/>
      <c r="GS72" s="92"/>
      <c r="GT72" s="92"/>
      <c r="GU72" s="92"/>
      <c r="GV72" s="92"/>
      <c r="GW72" s="92"/>
      <c r="GX72" s="92"/>
      <c r="GY72" s="92"/>
      <c r="GZ72" s="92"/>
      <c r="HA72" s="92"/>
      <c r="HB72" s="92"/>
      <c r="HC72" s="92"/>
      <c r="HD72" s="92"/>
      <c r="HE72" s="92"/>
      <c r="HF72" s="92"/>
      <c r="HG72" s="92"/>
      <c r="HH72" s="92"/>
      <c r="HI72" s="92"/>
      <c r="HJ72" s="92"/>
      <c r="HK72" s="92"/>
      <c r="HL72" s="92"/>
      <c r="HM72" s="92"/>
      <c r="HN72" s="92"/>
      <c r="HO72" s="92"/>
      <c r="HP72" s="92"/>
      <c r="HQ72" s="92"/>
      <c r="HR72" s="92"/>
      <c r="HS72" s="92"/>
      <c r="HT72" s="92"/>
      <c r="HU72" s="92"/>
      <c r="HV72" s="92"/>
      <c r="HW72" s="92"/>
      <c r="HX72" s="92"/>
      <c r="HY72" s="92"/>
      <c r="HZ72" s="92"/>
      <c r="IA72" s="92"/>
      <c r="IB72" s="92"/>
      <c r="IC72" s="92"/>
      <c r="ID72" s="92"/>
      <c r="IE72" s="92"/>
      <c r="IF72" s="92"/>
      <c r="IG72" s="92"/>
      <c r="IH72" s="92"/>
      <c r="II72" s="92"/>
      <c r="IJ72" s="92"/>
      <c r="IK72" s="92"/>
      <c r="IL72" s="92"/>
      <c r="IM72" s="92"/>
      <c r="IN72" s="92"/>
      <c r="IO72" s="92"/>
      <c r="IP72" s="92"/>
      <c r="IQ72" s="92"/>
      <c r="IR72" s="92"/>
      <c r="IS72" s="92"/>
      <c r="IT72" s="92"/>
      <c r="IU72" s="92"/>
      <c r="IV72" s="92"/>
    </row>
    <row r="73" spans="1:256" ht="15.75">
      <c r="A73" s="107" t="s">
        <v>162</v>
      </c>
      <c r="B73" s="108"/>
      <c r="C73" s="105"/>
      <c r="D73" s="92"/>
      <c r="E73" s="92"/>
      <c r="F73" s="92"/>
      <c r="G73" s="92"/>
      <c r="H73" s="92"/>
      <c r="I73" s="92"/>
      <c r="J73" s="92"/>
      <c r="K73" s="92"/>
      <c r="L73" s="92"/>
      <c r="M73" s="92"/>
      <c r="N73" s="92"/>
      <c r="O73" s="102"/>
      <c r="P73" s="10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92"/>
      <c r="BP73" s="92"/>
      <c r="BQ73" s="92"/>
      <c r="BR73" s="92"/>
      <c r="BS73" s="92"/>
      <c r="BT73" s="92"/>
      <c r="BU73" s="92"/>
      <c r="BV73" s="92"/>
      <c r="BW73" s="92"/>
      <c r="BX73" s="92"/>
      <c r="BY73" s="92"/>
      <c r="BZ73" s="92"/>
      <c r="CA73" s="92"/>
      <c r="CB73" s="92"/>
      <c r="CC73" s="92"/>
      <c r="CD73" s="92"/>
      <c r="CE73" s="92"/>
      <c r="CF73" s="92"/>
      <c r="CG73" s="92"/>
      <c r="CH73" s="92"/>
      <c r="CI73" s="92"/>
      <c r="CJ73" s="92"/>
      <c r="CK73" s="92"/>
      <c r="CL73" s="92"/>
      <c r="CM73" s="92"/>
      <c r="CN73" s="92"/>
      <c r="CO73" s="92"/>
      <c r="CP73" s="92"/>
      <c r="CQ73" s="92"/>
      <c r="CR73" s="92"/>
      <c r="CS73" s="92"/>
      <c r="CT73" s="92"/>
      <c r="CU73" s="92"/>
      <c r="CV73" s="92"/>
      <c r="CW73" s="92"/>
      <c r="CX73" s="92"/>
      <c r="CY73" s="92"/>
      <c r="CZ73" s="92"/>
      <c r="DA73" s="92"/>
      <c r="DB73" s="92"/>
      <c r="DC73" s="92"/>
      <c r="DD73" s="92"/>
      <c r="DE73" s="92"/>
      <c r="DF73" s="92"/>
      <c r="DG73" s="92"/>
      <c r="DH73" s="92"/>
      <c r="DI73" s="92"/>
      <c r="DJ73" s="92"/>
      <c r="DK73" s="92"/>
      <c r="DL73" s="92"/>
      <c r="DM73" s="92"/>
      <c r="DN73" s="92"/>
      <c r="DO73" s="92"/>
      <c r="DP73" s="92"/>
      <c r="DQ73" s="92"/>
      <c r="DR73" s="92"/>
      <c r="DS73" s="92"/>
      <c r="DT73" s="92"/>
      <c r="DU73" s="92"/>
      <c r="DV73" s="92"/>
      <c r="DW73" s="92"/>
      <c r="DX73" s="92"/>
      <c r="DY73" s="92"/>
      <c r="DZ73" s="92"/>
      <c r="EA73" s="92"/>
      <c r="EB73" s="92"/>
      <c r="EC73" s="92"/>
      <c r="ED73" s="92"/>
      <c r="EE73" s="92"/>
      <c r="EF73" s="92"/>
      <c r="EG73" s="92"/>
      <c r="EH73" s="92"/>
      <c r="EI73" s="92"/>
      <c r="EJ73" s="92"/>
      <c r="EK73" s="92"/>
      <c r="EL73" s="92"/>
      <c r="EM73" s="92"/>
      <c r="EN73" s="92"/>
      <c r="EO73" s="92"/>
      <c r="EP73" s="92"/>
      <c r="EQ73" s="92"/>
      <c r="ER73" s="92"/>
      <c r="ES73" s="92"/>
      <c r="ET73" s="92"/>
      <c r="EU73" s="92"/>
      <c r="EV73" s="92"/>
      <c r="EW73" s="92"/>
      <c r="EX73" s="92"/>
      <c r="EY73" s="92"/>
      <c r="EZ73" s="92"/>
      <c r="FA73" s="92"/>
      <c r="FB73" s="92"/>
      <c r="FC73" s="92"/>
      <c r="FD73" s="92"/>
      <c r="FE73" s="92"/>
      <c r="FF73" s="92"/>
      <c r="FG73" s="92"/>
      <c r="FH73" s="92"/>
      <c r="FI73" s="92"/>
      <c r="FJ73" s="92"/>
      <c r="FK73" s="92"/>
      <c r="FL73" s="92"/>
      <c r="FM73" s="92"/>
      <c r="FN73" s="92"/>
      <c r="FO73" s="92"/>
      <c r="FP73" s="92"/>
      <c r="FQ73" s="92"/>
      <c r="FR73" s="92"/>
      <c r="FS73" s="92"/>
      <c r="FT73" s="92"/>
      <c r="FU73" s="92"/>
      <c r="FV73" s="92"/>
      <c r="FW73" s="92"/>
      <c r="FX73" s="92"/>
      <c r="FY73" s="92"/>
      <c r="FZ73" s="92"/>
      <c r="GA73" s="92"/>
      <c r="GB73" s="92"/>
      <c r="GC73" s="92"/>
      <c r="GD73" s="92"/>
      <c r="GE73" s="92"/>
      <c r="GF73" s="92"/>
      <c r="GG73" s="92"/>
      <c r="GH73" s="92"/>
      <c r="GI73" s="92"/>
      <c r="GJ73" s="92"/>
      <c r="GK73" s="92"/>
      <c r="GL73" s="92"/>
      <c r="GM73" s="92"/>
      <c r="GN73" s="92"/>
      <c r="GO73" s="92"/>
      <c r="GP73" s="92"/>
      <c r="GQ73" s="92"/>
      <c r="GR73" s="92"/>
      <c r="GS73" s="92"/>
      <c r="GT73" s="92"/>
      <c r="GU73" s="92"/>
      <c r="GV73" s="92"/>
      <c r="GW73" s="92"/>
      <c r="GX73" s="92"/>
      <c r="GY73" s="92"/>
      <c r="GZ73" s="92"/>
      <c r="HA73" s="92"/>
      <c r="HB73" s="92"/>
      <c r="HC73" s="92"/>
      <c r="HD73" s="92"/>
      <c r="HE73" s="92"/>
      <c r="HF73" s="92"/>
      <c r="HG73" s="92"/>
      <c r="HH73" s="92"/>
      <c r="HI73" s="92"/>
      <c r="HJ73" s="92"/>
      <c r="HK73" s="92"/>
      <c r="HL73" s="92"/>
      <c r="HM73" s="92"/>
      <c r="HN73" s="92"/>
      <c r="HO73" s="92"/>
      <c r="HP73" s="92"/>
      <c r="HQ73" s="92"/>
      <c r="HR73" s="92"/>
      <c r="HS73" s="92"/>
      <c r="HT73" s="92"/>
      <c r="HU73" s="92"/>
      <c r="HV73" s="92"/>
      <c r="HW73" s="92"/>
      <c r="HX73" s="92"/>
      <c r="HY73" s="92"/>
      <c r="HZ73" s="92"/>
      <c r="IA73" s="92"/>
      <c r="IB73" s="92"/>
      <c r="IC73" s="92"/>
      <c r="ID73" s="92"/>
      <c r="IE73" s="92"/>
      <c r="IF73" s="92"/>
      <c r="IG73" s="92"/>
      <c r="IH73" s="92"/>
      <c r="II73" s="92"/>
      <c r="IJ73" s="92"/>
      <c r="IK73" s="92"/>
      <c r="IL73" s="92"/>
      <c r="IM73" s="92"/>
      <c r="IN73" s="92"/>
      <c r="IO73" s="92"/>
      <c r="IP73" s="92"/>
      <c r="IQ73" s="92"/>
      <c r="IR73" s="92"/>
      <c r="IS73" s="92"/>
      <c r="IT73" s="92"/>
      <c r="IU73" s="92"/>
      <c r="IV73" s="92"/>
    </row>
    <row r="74" spans="1:256" ht="15.75">
      <c r="A74" s="106"/>
      <c r="B74" s="108"/>
      <c r="C74" s="105"/>
      <c r="D74" s="92"/>
      <c r="E74" s="92"/>
      <c r="F74" s="92"/>
      <c r="G74" s="92"/>
      <c r="H74" s="92"/>
      <c r="I74" s="92"/>
      <c r="J74" s="92"/>
      <c r="K74" s="92"/>
      <c r="L74" s="92"/>
      <c r="M74" s="92"/>
      <c r="N74" s="92"/>
      <c r="O74" s="102"/>
      <c r="P74" s="10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c r="BO74" s="92"/>
      <c r="BP74" s="92"/>
      <c r="BQ74" s="92"/>
      <c r="BR74" s="92"/>
      <c r="BS74" s="92"/>
      <c r="BT74" s="92"/>
      <c r="BU74" s="92"/>
      <c r="BV74" s="92"/>
      <c r="BW74" s="92"/>
      <c r="BX74" s="92"/>
      <c r="BY74" s="92"/>
      <c r="BZ74" s="92"/>
      <c r="CA74" s="92"/>
      <c r="CB74" s="92"/>
      <c r="CC74" s="92"/>
      <c r="CD74" s="92"/>
      <c r="CE74" s="92"/>
      <c r="CF74" s="92"/>
      <c r="CG74" s="92"/>
      <c r="CH74" s="92"/>
      <c r="CI74" s="92"/>
      <c r="CJ74" s="92"/>
      <c r="CK74" s="92"/>
      <c r="CL74" s="92"/>
      <c r="CM74" s="92"/>
      <c r="CN74" s="92"/>
      <c r="CO74" s="92"/>
      <c r="CP74" s="92"/>
      <c r="CQ74" s="92"/>
      <c r="CR74" s="92"/>
      <c r="CS74" s="92"/>
      <c r="CT74" s="92"/>
      <c r="CU74" s="92"/>
      <c r="CV74" s="92"/>
      <c r="CW74" s="92"/>
      <c r="CX74" s="92"/>
      <c r="CY74" s="92"/>
      <c r="CZ74" s="92"/>
      <c r="DA74" s="92"/>
      <c r="DB74" s="92"/>
      <c r="DC74" s="92"/>
      <c r="DD74" s="92"/>
      <c r="DE74" s="92"/>
      <c r="DF74" s="92"/>
      <c r="DG74" s="92"/>
      <c r="DH74" s="92"/>
      <c r="DI74" s="92"/>
      <c r="DJ74" s="92"/>
      <c r="DK74" s="92"/>
      <c r="DL74" s="92"/>
      <c r="DM74" s="92"/>
      <c r="DN74" s="92"/>
      <c r="DO74" s="92"/>
      <c r="DP74" s="92"/>
      <c r="DQ74" s="92"/>
      <c r="DR74" s="92"/>
      <c r="DS74" s="92"/>
      <c r="DT74" s="92"/>
      <c r="DU74" s="92"/>
      <c r="DV74" s="92"/>
      <c r="DW74" s="92"/>
      <c r="DX74" s="92"/>
      <c r="DY74" s="92"/>
      <c r="DZ74" s="92"/>
      <c r="EA74" s="92"/>
      <c r="EB74" s="92"/>
      <c r="EC74" s="92"/>
      <c r="ED74" s="92"/>
      <c r="EE74" s="92"/>
      <c r="EF74" s="92"/>
      <c r="EG74" s="92"/>
      <c r="EH74" s="92"/>
      <c r="EI74" s="92"/>
      <c r="EJ74" s="92"/>
      <c r="EK74" s="92"/>
      <c r="EL74" s="92"/>
      <c r="EM74" s="92"/>
      <c r="EN74" s="92"/>
      <c r="EO74" s="92"/>
      <c r="EP74" s="92"/>
      <c r="EQ74" s="92"/>
      <c r="ER74" s="92"/>
      <c r="ES74" s="92"/>
      <c r="ET74" s="92"/>
      <c r="EU74" s="92"/>
      <c r="EV74" s="92"/>
      <c r="EW74" s="92"/>
      <c r="EX74" s="92"/>
      <c r="EY74" s="92"/>
      <c r="EZ74" s="92"/>
      <c r="FA74" s="92"/>
      <c r="FB74" s="92"/>
      <c r="FC74" s="92"/>
      <c r="FD74" s="92"/>
      <c r="FE74" s="92"/>
      <c r="FF74" s="92"/>
      <c r="FG74" s="92"/>
      <c r="FH74" s="92"/>
      <c r="FI74" s="92"/>
      <c r="FJ74" s="92"/>
      <c r="FK74" s="92"/>
      <c r="FL74" s="92"/>
      <c r="FM74" s="92"/>
      <c r="FN74" s="92"/>
      <c r="FO74" s="92"/>
      <c r="FP74" s="92"/>
      <c r="FQ74" s="92"/>
      <c r="FR74" s="92"/>
      <c r="FS74" s="92"/>
      <c r="FT74" s="92"/>
      <c r="FU74" s="92"/>
      <c r="FV74" s="92"/>
      <c r="FW74" s="92"/>
      <c r="FX74" s="92"/>
      <c r="FY74" s="92"/>
      <c r="FZ74" s="92"/>
      <c r="GA74" s="92"/>
      <c r="GB74" s="92"/>
      <c r="GC74" s="92"/>
      <c r="GD74" s="92"/>
      <c r="GE74" s="92"/>
      <c r="GF74" s="92"/>
      <c r="GG74" s="92"/>
      <c r="GH74" s="92"/>
      <c r="GI74" s="92"/>
      <c r="GJ74" s="92"/>
      <c r="GK74" s="92"/>
      <c r="GL74" s="92"/>
      <c r="GM74" s="92"/>
      <c r="GN74" s="92"/>
      <c r="GO74" s="92"/>
      <c r="GP74" s="92"/>
      <c r="GQ74" s="92"/>
      <c r="GR74" s="92"/>
      <c r="GS74" s="92"/>
      <c r="GT74" s="92"/>
      <c r="GU74" s="92"/>
      <c r="GV74" s="92"/>
      <c r="GW74" s="92"/>
      <c r="GX74" s="92"/>
      <c r="GY74" s="92"/>
      <c r="GZ74" s="92"/>
      <c r="HA74" s="92"/>
      <c r="HB74" s="92"/>
      <c r="HC74" s="92"/>
      <c r="HD74" s="92"/>
      <c r="HE74" s="92"/>
      <c r="HF74" s="92"/>
      <c r="HG74" s="92"/>
      <c r="HH74" s="92"/>
      <c r="HI74" s="92"/>
      <c r="HJ74" s="92"/>
      <c r="HK74" s="92"/>
      <c r="HL74" s="92"/>
      <c r="HM74" s="92"/>
      <c r="HN74" s="92"/>
      <c r="HO74" s="92"/>
      <c r="HP74" s="92"/>
      <c r="HQ74" s="92"/>
      <c r="HR74" s="92"/>
      <c r="HS74" s="92"/>
      <c r="HT74" s="92"/>
      <c r="HU74" s="92"/>
      <c r="HV74" s="92"/>
      <c r="HW74" s="92"/>
      <c r="HX74" s="92"/>
      <c r="HY74" s="92"/>
      <c r="HZ74" s="92"/>
      <c r="IA74" s="92"/>
      <c r="IB74" s="92"/>
      <c r="IC74" s="92"/>
      <c r="ID74" s="92"/>
      <c r="IE74" s="92"/>
      <c r="IF74" s="92"/>
      <c r="IG74" s="92"/>
      <c r="IH74" s="92"/>
      <c r="II74" s="92"/>
      <c r="IJ74" s="92"/>
      <c r="IK74" s="92"/>
      <c r="IL74" s="92"/>
      <c r="IM74" s="92"/>
      <c r="IN74" s="92"/>
      <c r="IO74" s="92"/>
      <c r="IP74" s="92"/>
      <c r="IQ74" s="92"/>
      <c r="IR74" s="92"/>
      <c r="IS74" s="92"/>
      <c r="IT74" s="92"/>
      <c r="IU74" s="92"/>
      <c r="IV74" s="92"/>
    </row>
    <row r="75" spans="1:256" ht="15.75">
      <c r="A75" s="92"/>
      <c r="B75" s="92"/>
      <c r="C75" s="92"/>
      <c r="D75" s="92"/>
      <c r="E75" s="92"/>
      <c r="F75" s="92"/>
      <c r="G75" s="92"/>
      <c r="H75" s="92"/>
      <c r="I75" s="92"/>
      <c r="J75" s="92"/>
      <c r="K75" s="92"/>
      <c r="L75" s="92"/>
      <c r="M75" s="92"/>
      <c r="N75" s="92"/>
      <c r="O75" s="102"/>
      <c r="P75" s="10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2"/>
      <c r="BR75" s="92"/>
      <c r="BS75" s="92"/>
      <c r="BT75" s="92"/>
      <c r="BU75" s="92"/>
      <c r="BV75" s="92"/>
      <c r="BW75" s="92"/>
      <c r="BX75" s="92"/>
      <c r="BY75" s="92"/>
      <c r="BZ75" s="92"/>
      <c r="CA75" s="92"/>
      <c r="CB75" s="92"/>
      <c r="CC75" s="92"/>
      <c r="CD75" s="92"/>
      <c r="CE75" s="92"/>
      <c r="CF75" s="92"/>
      <c r="CG75" s="92"/>
      <c r="CH75" s="92"/>
      <c r="CI75" s="92"/>
      <c r="CJ75" s="92"/>
      <c r="CK75" s="92"/>
      <c r="CL75" s="92"/>
      <c r="CM75" s="92"/>
      <c r="CN75" s="92"/>
      <c r="CO75" s="92"/>
      <c r="CP75" s="92"/>
      <c r="CQ75" s="92"/>
      <c r="CR75" s="92"/>
      <c r="CS75" s="92"/>
      <c r="CT75" s="92"/>
      <c r="CU75" s="92"/>
      <c r="CV75" s="92"/>
      <c r="CW75" s="92"/>
      <c r="CX75" s="92"/>
      <c r="CY75" s="92"/>
      <c r="CZ75" s="92"/>
      <c r="DA75" s="92"/>
      <c r="DB75" s="92"/>
      <c r="DC75" s="92"/>
      <c r="DD75" s="92"/>
      <c r="DE75" s="92"/>
      <c r="DF75" s="92"/>
      <c r="DG75" s="92"/>
      <c r="DH75" s="92"/>
      <c r="DI75" s="92"/>
      <c r="DJ75" s="92"/>
      <c r="DK75" s="92"/>
      <c r="DL75" s="92"/>
      <c r="DM75" s="92"/>
      <c r="DN75" s="92"/>
      <c r="DO75" s="92"/>
      <c r="DP75" s="92"/>
      <c r="DQ75" s="92"/>
      <c r="DR75" s="92"/>
      <c r="DS75" s="92"/>
      <c r="DT75" s="92"/>
      <c r="DU75" s="92"/>
      <c r="DV75" s="92"/>
      <c r="DW75" s="92"/>
      <c r="DX75" s="92"/>
      <c r="DY75" s="92"/>
      <c r="DZ75" s="92"/>
      <c r="EA75" s="92"/>
      <c r="EB75" s="92"/>
      <c r="EC75" s="92"/>
      <c r="ED75" s="92"/>
      <c r="EE75" s="92"/>
      <c r="EF75" s="92"/>
      <c r="EG75" s="92"/>
      <c r="EH75" s="92"/>
      <c r="EI75" s="92"/>
      <c r="EJ75" s="92"/>
      <c r="EK75" s="92"/>
      <c r="EL75" s="92"/>
      <c r="EM75" s="92"/>
      <c r="EN75" s="92"/>
      <c r="EO75" s="92"/>
      <c r="EP75" s="92"/>
      <c r="EQ75" s="92"/>
      <c r="ER75" s="92"/>
      <c r="ES75" s="92"/>
      <c r="ET75" s="92"/>
      <c r="EU75" s="92"/>
      <c r="EV75" s="92"/>
      <c r="EW75" s="92"/>
      <c r="EX75" s="92"/>
      <c r="EY75" s="92"/>
      <c r="EZ75" s="92"/>
      <c r="FA75" s="92"/>
      <c r="FB75" s="92"/>
      <c r="FC75" s="92"/>
      <c r="FD75" s="92"/>
      <c r="FE75" s="92"/>
      <c r="FF75" s="92"/>
      <c r="FG75" s="92"/>
      <c r="FH75" s="92"/>
      <c r="FI75" s="92"/>
      <c r="FJ75" s="92"/>
      <c r="FK75" s="92"/>
      <c r="FL75" s="92"/>
      <c r="FM75" s="92"/>
      <c r="FN75" s="92"/>
      <c r="FO75" s="92"/>
      <c r="FP75" s="92"/>
      <c r="FQ75" s="92"/>
      <c r="FR75" s="92"/>
      <c r="FS75" s="92"/>
      <c r="FT75" s="92"/>
      <c r="FU75" s="92"/>
      <c r="FV75" s="92"/>
      <c r="FW75" s="92"/>
      <c r="FX75" s="92"/>
      <c r="FY75" s="92"/>
      <c r="FZ75" s="92"/>
      <c r="GA75" s="92"/>
      <c r="GB75" s="92"/>
      <c r="GC75" s="92"/>
      <c r="GD75" s="92"/>
      <c r="GE75" s="92"/>
      <c r="GF75" s="92"/>
      <c r="GG75" s="92"/>
      <c r="GH75" s="92"/>
      <c r="GI75" s="92"/>
      <c r="GJ75" s="92"/>
      <c r="GK75" s="92"/>
      <c r="GL75" s="92"/>
      <c r="GM75" s="92"/>
      <c r="GN75" s="92"/>
      <c r="GO75" s="92"/>
      <c r="GP75" s="92"/>
      <c r="GQ75" s="92"/>
      <c r="GR75" s="92"/>
      <c r="GS75" s="92"/>
      <c r="GT75" s="92"/>
      <c r="GU75" s="92"/>
      <c r="GV75" s="92"/>
      <c r="GW75" s="92"/>
      <c r="GX75" s="92"/>
      <c r="GY75" s="92"/>
      <c r="GZ75" s="92"/>
      <c r="HA75" s="92"/>
      <c r="HB75" s="92"/>
      <c r="HC75" s="92"/>
      <c r="HD75" s="92"/>
      <c r="HE75" s="92"/>
      <c r="HF75" s="92"/>
      <c r="HG75" s="92"/>
      <c r="HH75" s="92"/>
      <c r="HI75" s="92"/>
      <c r="HJ75" s="92"/>
      <c r="HK75" s="92"/>
      <c r="HL75" s="92"/>
      <c r="HM75" s="92"/>
      <c r="HN75" s="92"/>
      <c r="HO75" s="92"/>
      <c r="HP75" s="92"/>
      <c r="HQ75" s="92"/>
      <c r="HR75" s="92"/>
      <c r="HS75" s="92"/>
      <c r="HT75" s="92"/>
      <c r="HU75" s="92"/>
      <c r="HV75" s="92"/>
      <c r="HW75" s="92"/>
      <c r="HX75" s="92"/>
      <c r="HY75" s="92"/>
      <c r="HZ75" s="92"/>
      <c r="IA75" s="92"/>
      <c r="IB75" s="92"/>
      <c r="IC75" s="92"/>
      <c r="ID75" s="92"/>
      <c r="IE75" s="92"/>
      <c r="IF75" s="92"/>
      <c r="IG75" s="92"/>
      <c r="IH75" s="92"/>
      <c r="II75" s="92"/>
      <c r="IJ75" s="92"/>
      <c r="IK75" s="92"/>
      <c r="IL75" s="92"/>
      <c r="IM75" s="92"/>
      <c r="IN75" s="92"/>
      <c r="IO75" s="92"/>
      <c r="IP75" s="92"/>
      <c r="IQ75" s="92"/>
      <c r="IR75" s="92"/>
      <c r="IS75" s="92"/>
      <c r="IT75" s="92"/>
      <c r="IU75" s="92"/>
      <c r="IV75" s="92"/>
    </row>
    <row r="76" spans="1:256" ht="12.75">
      <c r="A76" s="92"/>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c r="BJ76" s="92"/>
      <c r="BK76" s="92"/>
      <c r="BL76" s="92"/>
      <c r="BM76" s="92"/>
      <c r="BN76" s="92"/>
      <c r="BO76" s="92"/>
      <c r="BP76" s="92"/>
      <c r="BQ76" s="92"/>
      <c r="BR76" s="92"/>
      <c r="BS76" s="92"/>
      <c r="BT76" s="92"/>
      <c r="BU76" s="92"/>
      <c r="BV76" s="92"/>
      <c r="BW76" s="92"/>
      <c r="BX76" s="92"/>
      <c r="BY76" s="92"/>
      <c r="BZ76" s="92"/>
      <c r="CA76" s="92"/>
      <c r="CB76" s="92"/>
      <c r="CC76" s="92"/>
      <c r="CD76" s="92"/>
      <c r="CE76" s="92"/>
      <c r="CF76" s="92"/>
      <c r="CG76" s="92"/>
      <c r="CH76" s="92"/>
      <c r="CI76" s="92"/>
      <c r="CJ76" s="92"/>
      <c r="CK76" s="92"/>
      <c r="CL76" s="92"/>
      <c r="CM76" s="92"/>
      <c r="CN76" s="92"/>
      <c r="CO76" s="92"/>
      <c r="CP76" s="92"/>
      <c r="CQ76" s="92"/>
      <c r="CR76" s="92"/>
      <c r="CS76" s="92"/>
      <c r="CT76" s="92"/>
      <c r="CU76" s="92"/>
      <c r="CV76" s="92"/>
      <c r="CW76" s="92"/>
      <c r="CX76" s="92"/>
      <c r="CY76" s="92"/>
      <c r="CZ76" s="92"/>
      <c r="DA76" s="92"/>
      <c r="DB76" s="92"/>
      <c r="DC76" s="92"/>
      <c r="DD76" s="92"/>
      <c r="DE76" s="92"/>
      <c r="DF76" s="92"/>
      <c r="DG76" s="92"/>
      <c r="DH76" s="92"/>
      <c r="DI76" s="92"/>
      <c r="DJ76" s="92"/>
      <c r="DK76" s="92"/>
      <c r="DL76" s="92"/>
      <c r="DM76" s="92"/>
      <c r="DN76" s="92"/>
      <c r="DO76" s="92"/>
      <c r="DP76" s="92"/>
      <c r="DQ76" s="92"/>
      <c r="DR76" s="92"/>
      <c r="DS76" s="92"/>
      <c r="DT76" s="92"/>
      <c r="DU76" s="92"/>
      <c r="DV76" s="92"/>
      <c r="DW76" s="92"/>
      <c r="DX76" s="92"/>
      <c r="DY76" s="92"/>
      <c r="DZ76" s="92"/>
      <c r="EA76" s="92"/>
      <c r="EB76" s="92"/>
      <c r="EC76" s="92"/>
      <c r="ED76" s="92"/>
      <c r="EE76" s="92"/>
      <c r="EF76" s="92"/>
      <c r="EG76" s="92"/>
      <c r="EH76" s="92"/>
      <c r="EI76" s="92"/>
      <c r="EJ76" s="92"/>
      <c r="EK76" s="92"/>
      <c r="EL76" s="92"/>
      <c r="EM76" s="92"/>
      <c r="EN76" s="92"/>
      <c r="EO76" s="92"/>
      <c r="EP76" s="92"/>
      <c r="EQ76" s="92"/>
      <c r="ER76" s="92"/>
      <c r="ES76" s="92"/>
      <c r="ET76" s="92"/>
      <c r="EU76" s="92"/>
      <c r="EV76" s="92"/>
      <c r="EW76" s="92"/>
      <c r="EX76" s="92"/>
      <c r="EY76" s="92"/>
      <c r="EZ76" s="92"/>
      <c r="FA76" s="92"/>
      <c r="FB76" s="92"/>
      <c r="FC76" s="92"/>
      <c r="FD76" s="92"/>
      <c r="FE76" s="92"/>
      <c r="FF76" s="92"/>
      <c r="FG76" s="92"/>
      <c r="FH76" s="92"/>
      <c r="FI76" s="92"/>
      <c r="FJ76" s="92"/>
      <c r="FK76" s="92"/>
      <c r="FL76" s="92"/>
      <c r="FM76" s="92"/>
      <c r="FN76" s="92"/>
      <c r="FO76" s="92"/>
      <c r="FP76" s="92"/>
      <c r="FQ76" s="92"/>
      <c r="FR76" s="92"/>
      <c r="FS76" s="92"/>
      <c r="FT76" s="92"/>
      <c r="FU76" s="92"/>
      <c r="FV76" s="92"/>
      <c r="FW76" s="92"/>
      <c r="FX76" s="92"/>
      <c r="FY76" s="92"/>
      <c r="FZ76" s="92"/>
      <c r="GA76" s="92"/>
      <c r="GB76" s="92"/>
      <c r="GC76" s="92"/>
      <c r="GD76" s="92"/>
      <c r="GE76" s="92"/>
      <c r="GF76" s="92"/>
      <c r="GG76" s="92"/>
      <c r="GH76" s="92"/>
      <c r="GI76" s="92"/>
      <c r="GJ76" s="92"/>
      <c r="GK76" s="92"/>
      <c r="GL76" s="92"/>
      <c r="GM76" s="92"/>
      <c r="GN76" s="92"/>
      <c r="GO76" s="92"/>
      <c r="GP76" s="92"/>
      <c r="GQ76" s="92"/>
      <c r="GR76" s="92"/>
      <c r="GS76" s="92"/>
      <c r="GT76" s="92"/>
      <c r="GU76" s="92"/>
      <c r="GV76" s="92"/>
      <c r="GW76" s="92"/>
      <c r="GX76" s="92"/>
      <c r="GY76" s="92"/>
      <c r="GZ76" s="92"/>
      <c r="HA76" s="92"/>
      <c r="HB76" s="92"/>
      <c r="HC76" s="92"/>
      <c r="HD76" s="92"/>
      <c r="HE76" s="92"/>
      <c r="HF76" s="92"/>
      <c r="HG76" s="92"/>
      <c r="HH76" s="92"/>
      <c r="HI76" s="92"/>
      <c r="HJ76" s="92"/>
      <c r="HK76" s="92"/>
      <c r="HL76" s="92"/>
      <c r="HM76" s="92"/>
      <c r="HN76" s="92"/>
      <c r="HO76" s="92"/>
      <c r="HP76" s="92"/>
      <c r="HQ76" s="92"/>
      <c r="HR76" s="92"/>
      <c r="HS76" s="92"/>
      <c r="HT76" s="92"/>
      <c r="HU76" s="92"/>
      <c r="HV76" s="92"/>
      <c r="HW76" s="92"/>
      <c r="HX76" s="92"/>
      <c r="HY76" s="92"/>
      <c r="HZ76" s="92"/>
      <c r="IA76" s="92"/>
      <c r="IB76" s="92"/>
      <c r="IC76" s="92"/>
      <c r="ID76" s="92"/>
      <c r="IE76" s="92"/>
      <c r="IF76" s="92"/>
      <c r="IG76" s="92"/>
      <c r="IH76" s="92"/>
      <c r="II76" s="92"/>
      <c r="IJ76" s="92"/>
      <c r="IK76" s="92"/>
      <c r="IL76" s="92"/>
      <c r="IM76" s="92"/>
      <c r="IN76" s="92"/>
      <c r="IO76" s="92"/>
      <c r="IP76" s="92"/>
      <c r="IQ76" s="92"/>
      <c r="IR76" s="92"/>
      <c r="IS76" s="92"/>
      <c r="IT76" s="92"/>
      <c r="IU76" s="92"/>
      <c r="IV76" s="92"/>
    </row>
    <row r="77" spans="1:256" ht="12.75">
      <c r="A77" s="92"/>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BM77" s="92"/>
      <c r="BN77" s="92"/>
      <c r="BO77" s="92"/>
      <c r="BP77" s="92"/>
      <c r="BQ77" s="92"/>
      <c r="BR77" s="92"/>
      <c r="BS77" s="92"/>
      <c r="BT77" s="92"/>
      <c r="BU77" s="92"/>
      <c r="BV77" s="92"/>
      <c r="BW77" s="92"/>
      <c r="BX77" s="92"/>
      <c r="BY77" s="92"/>
      <c r="BZ77" s="92"/>
      <c r="CA77" s="92"/>
      <c r="CB77" s="92"/>
      <c r="CC77" s="92"/>
      <c r="CD77" s="92"/>
      <c r="CE77" s="92"/>
      <c r="CF77" s="92"/>
      <c r="CG77" s="92"/>
      <c r="CH77" s="92"/>
      <c r="CI77" s="92"/>
      <c r="CJ77" s="92"/>
      <c r="CK77" s="92"/>
      <c r="CL77" s="92"/>
      <c r="CM77" s="92"/>
      <c r="CN77" s="92"/>
      <c r="CO77" s="92"/>
      <c r="CP77" s="92"/>
      <c r="CQ77" s="92"/>
      <c r="CR77" s="92"/>
      <c r="CS77" s="92"/>
      <c r="CT77" s="92"/>
      <c r="CU77" s="92"/>
      <c r="CV77" s="92"/>
      <c r="CW77" s="92"/>
      <c r="CX77" s="92"/>
      <c r="CY77" s="92"/>
      <c r="CZ77" s="92"/>
      <c r="DA77" s="92"/>
      <c r="DB77" s="92"/>
      <c r="DC77" s="92"/>
      <c r="DD77" s="92"/>
      <c r="DE77" s="92"/>
      <c r="DF77" s="92"/>
      <c r="DG77" s="92"/>
      <c r="DH77" s="92"/>
      <c r="DI77" s="92"/>
      <c r="DJ77" s="92"/>
      <c r="DK77" s="92"/>
      <c r="DL77" s="92"/>
      <c r="DM77" s="92"/>
      <c r="DN77" s="92"/>
      <c r="DO77" s="92"/>
      <c r="DP77" s="92"/>
      <c r="DQ77" s="92"/>
      <c r="DR77" s="92"/>
      <c r="DS77" s="92"/>
      <c r="DT77" s="92"/>
      <c r="DU77" s="92"/>
      <c r="DV77" s="92"/>
      <c r="DW77" s="92"/>
      <c r="DX77" s="92"/>
      <c r="DY77" s="92"/>
      <c r="DZ77" s="92"/>
      <c r="EA77" s="92"/>
      <c r="EB77" s="92"/>
      <c r="EC77" s="92"/>
      <c r="ED77" s="92"/>
      <c r="EE77" s="92"/>
      <c r="EF77" s="92"/>
      <c r="EG77" s="92"/>
      <c r="EH77" s="92"/>
      <c r="EI77" s="92"/>
      <c r="EJ77" s="92"/>
      <c r="EK77" s="92"/>
      <c r="EL77" s="92"/>
      <c r="EM77" s="92"/>
      <c r="EN77" s="92"/>
      <c r="EO77" s="92"/>
      <c r="EP77" s="92"/>
      <c r="EQ77" s="92"/>
      <c r="ER77" s="92"/>
      <c r="ES77" s="92"/>
      <c r="ET77" s="92"/>
      <c r="EU77" s="92"/>
      <c r="EV77" s="92"/>
      <c r="EW77" s="92"/>
      <c r="EX77" s="92"/>
      <c r="EY77" s="92"/>
      <c r="EZ77" s="92"/>
      <c r="FA77" s="92"/>
      <c r="FB77" s="92"/>
      <c r="FC77" s="92"/>
      <c r="FD77" s="92"/>
      <c r="FE77" s="92"/>
      <c r="FF77" s="92"/>
      <c r="FG77" s="92"/>
      <c r="FH77" s="92"/>
      <c r="FI77" s="92"/>
      <c r="FJ77" s="92"/>
      <c r="FK77" s="92"/>
      <c r="FL77" s="92"/>
      <c r="FM77" s="92"/>
      <c r="FN77" s="92"/>
      <c r="FO77" s="92"/>
      <c r="FP77" s="92"/>
      <c r="FQ77" s="92"/>
      <c r="FR77" s="92"/>
      <c r="FS77" s="92"/>
      <c r="FT77" s="92"/>
      <c r="FU77" s="92"/>
      <c r="FV77" s="92"/>
      <c r="FW77" s="92"/>
      <c r="FX77" s="92"/>
      <c r="FY77" s="92"/>
      <c r="FZ77" s="92"/>
      <c r="GA77" s="92"/>
      <c r="GB77" s="92"/>
      <c r="GC77" s="92"/>
      <c r="GD77" s="92"/>
      <c r="GE77" s="92"/>
      <c r="GF77" s="92"/>
      <c r="GG77" s="92"/>
      <c r="GH77" s="92"/>
      <c r="GI77" s="92"/>
      <c r="GJ77" s="92"/>
      <c r="GK77" s="92"/>
      <c r="GL77" s="92"/>
      <c r="GM77" s="92"/>
      <c r="GN77" s="92"/>
      <c r="GO77" s="92"/>
      <c r="GP77" s="92"/>
      <c r="GQ77" s="92"/>
      <c r="GR77" s="92"/>
      <c r="GS77" s="92"/>
      <c r="GT77" s="92"/>
      <c r="GU77" s="92"/>
      <c r="GV77" s="92"/>
      <c r="GW77" s="92"/>
      <c r="GX77" s="92"/>
      <c r="GY77" s="92"/>
      <c r="GZ77" s="92"/>
      <c r="HA77" s="92"/>
      <c r="HB77" s="92"/>
      <c r="HC77" s="92"/>
      <c r="HD77" s="92"/>
      <c r="HE77" s="92"/>
      <c r="HF77" s="92"/>
      <c r="HG77" s="92"/>
      <c r="HH77" s="92"/>
      <c r="HI77" s="92"/>
      <c r="HJ77" s="92"/>
      <c r="HK77" s="92"/>
      <c r="HL77" s="92"/>
      <c r="HM77" s="92"/>
      <c r="HN77" s="92"/>
      <c r="HO77" s="92"/>
      <c r="HP77" s="92"/>
      <c r="HQ77" s="92"/>
      <c r="HR77" s="92"/>
      <c r="HS77" s="92"/>
      <c r="HT77" s="92"/>
      <c r="HU77" s="92"/>
      <c r="HV77" s="92"/>
      <c r="HW77" s="92"/>
      <c r="HX77" s="92"/>
      <c r="HY77" s="92"/>
      <c r="HZ77" s="92"/>
      <c r="IA77" s="92"/>
      <c r="IB77" s="92"/>
      <c r="IC77" s="92"/>
      <c r="ID77" s="92"/>
      <c r="IE77" s="92"/>
      <c r="IF77" s="92"/>
      <c r="IG77" s="92"/>
      <c r="IH77" s="92"/>
      <c r="II77" s="92"/>
      <c r="IJ77" s="92"/>
      <c r="IK77" s="92"/>
      <c r="IL77" s="92"/>
      <c r="IM77" s="92"/>
      <c r="IN77" s="92"/>
      <c r="IO77" s="92"/>
      <c r="IP77" s="92"/>
      <c r="IQ77" s="92"/>
      <c r="IR77" s="92"/>
      <c r="IS77" s="92"/>
      <c r="IT77" s="92"/>
      <c r="IU77" s="92"/>
      <c r="IV77" s="92"/>
    </row>
    <row r="78" spans="1:256" ht="12.75">
      <c r="A78" s="92"/>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c r="BR78" s="92"/>
      <c r="BS78" s="92"/>
      <c r="BT78" s="92"/>
      <c r="BU78" s="92"/>
      <c r="BV78" s="92"/>
      <c r="BW78" s="92"/>
      <c r="BX78" s="92"/>
      <c r="BY78" s="92"/>
      <c r="BZ78" s="92"/>
      <c r="CA78" s="92"/>
      <c r="CB78" s="92"/>
      <c r="CC78" s="92"/>
      <c r="CD78" s="92"/>
      <c r="CE78" s="92"/>
      <c r="CF78" s="92"/>
      <c r="CG78" s="92"/>
      <c r="CH78" s="92"/>
      <c r="CI78" s="92"/>
      <c r="CJ78" s="92"/>
      <c r="CK78" s="92"/>
      <c r="CL78" s="92"/>
      <c r="CM78" s="92"/>
      <c r="CN78" s="92"/>
      <c r="CO78" s="92"/>
      <c r="CP78" s="92"/>
      <c r="CQ78" s="92"/>
      <c r="CR78" s="92"/>
      <c r="CS78" s="92"/>
      <c r="CT78" s="92"/>
      <c r="CU78" s="92"/>
      <c r="CV78" s="92"/>
      <c r="CW78" s="92"/>
      <c r="CX78" s="92"/>
      <c r="CY78" s="92"/>
      <c r="CZ78" s="92"/>
      <c r="DA78" s="92"/>
      <c r="DB78" s="92"/>
      <c r="DC78" s="92"/>
      <c r="DD78" s="92"/>
      <c r="DE78" s="92"/>
      <c r="DF78" s="92"/>
      <c r="DG78" s="92"/>
      <c r="DH78" s="92"/>
      <c r="DI78" s="92"/>
      <c r="DJ78" s="92"/>
      <c r="DK78" s="92"/>
      <c r="DL78" s="92"/>
      <c r="DM78" s="92"/>
      <c r="DN78" s="92"/>
      <c r="DO78" s="92"/>
      <c r="DP78" s="92"/>
      <c r="DQ78" s="92"/>
      <c r="DR78" s="92"/>
      <c r="DS78" s="92"/>
      <c r="DT78" s="92"/>
      <c r="DU78" s="92"/>
      <c r="DV78" s="92"/>
      <c r="DW78" s="92"/>
      <c r="DX78" s="92"/>
      <c r="DY78" s="92"/>
      <c r="DZ78" s="92"/>
      <c r="EA78" s="92"/>
      <c r="EB78" s="92"/>
      <c r="EC78" s="92"/>
      <c r="ED78" s="92"/>
      <c r="EE78" s="92"/>
      <c r="EF78" s="92"/>
      <c r="EG78" s="92"/>
      <c r="EH78" s="92"/>
      <c r="EI78" s="92"/>
      <c r="EJ78" s="92"/>
      <c r="EK78" s="92"/>
      <c r="EL78" s="92"/>
      <c r="EM78" s="92"/>
      <c r="EN78" s="92"/>
      <c r="EO78" s="92"/>
      <c r="EP78" s="92"/>
      <c r="EQ78" s="92"/>
      <c r="ER78" s="92"/>
      <c r="ES78" s="92"/>
      <c r="ET78" s="92"/>
      <c r="EU78" s="92"/>
      <c r="EV78" s="92"/>
      <c r="EW78" s="92"/>
      <c r="EX78" s="92"/>
      <c r="EY78" s="92"/>
      <c r="EZ78" s="92"/>
      <c r="FA78" s="92"/>
      <c r="FB78" s="92"/>
      <c r="FC78" s="92"/>
      <c r="FD78" s="92"/>
      <c r="FE78" s="92"/>
      <c r="FF78" s="92"/>
      <c r="FG78" s="92"/>
      <c r="FH78" s="92"/>
      <c r="FI78" s="92"/>
      <c r="FJ78" s="92"/>
      <c r="FK78" s="92"/>
      <c r="FL78" s="92"/>
      <c r="FM78" s="92"/>
      <c r="FN78" s="92"/>
      <c r="FO78" s="92"/>
      <c r="FP78" s="92"/>
      <c r="FQ78" s="92"/>
      <c r="FR78" s="92"/>
      <c r="FS78" s="92"/>
      <c r="FT78" s="92"/>
      <c r="FU78" s="92"/>
      <c r="FV78" s="92"/>
      <c r="FW78" s="92"/>
      <c r="FX78" s="92"/>
      <c r="FY78" s="92"/>
      <c r="FZ78" s="92"/>
      <c r="GA78" s="92"/>
      <c r="GB78" s="92"/>
      <c r="GC78" s="92"/>
      <c r="GD78" s="92"/>
      <c r="GE78" s="92"/>
      <c r="GF78" s="92"/>
      <c r="GG78" s="92"/>
      <c r="GH78" s="92"/>
      <c r="GI78" s="92"/>
      <c r="GJ78" s="92"/>
      <c r="GK78" s="92"/>
      <c r="GL78" s="92"/>
      <c r="GM78" s="92"/>
      <c r="GN78" s="92"/>
      <c r="GO78" s="92"/>
      <c r="GP78" s="92"/>
      <c r="GQ78" s="92"/>
      <c r="GR78" s="92"/>
      <c r="GS78" s="92"/>
      <c r="GT78" s="92"/>
      <c r="GU78" s="92"/>
      <c r="GV78" s="92"/>
      <c r="GW78" s="92"/>
      <c r="GX78" s="92"/>
      <c r="GY78" s="92"/>
      <c r="GZ78" s="92"/>
      <c r="HA78" s="92"/>
      <c r="HB78" s="92"/>
      <c r="HC78" s="92"/>
      <c r="HD78" s="92"/>
      <c r="HE78" s="92"/>
      <c r="HF78" s="92"/>
      <c r="HG78" s="92"/>
      <c r="HH78" s="92"/>
      <c r="HI78" s="92"/>
      <c r="HJ78" s="92"/>
      <c r="HK78" s="92"/>
      <c r="HL78" s="92"/>
      <c r="HM78" s="92"/>
      <c r="HN78" s="92"/>
      <c r="HO78" s="92"/>
      <c r="HP78" s="92"/>
      <c r="HQ78" s="92"/>
      <c r="HR78" s="92"/>
      <c r="HS78" s="92"/>
      <c r="HT78" s="92"/>
      <c r="HU78" s="92"/>
      <c r="HV78" s="92"/>
      <c r="HW78" s="92"/>
      <c r="HX78" s="92"/>
      <c r="HY78" s="92"/>
      <c r="HZ78" s="92"/>
      <c r="IA78" s="92"/>
      <c r="IB78" s="92"/>
      <c r="IC78" s="92"/>
      <c r="ID78" s="92"/>
      <c r="IE78" s="92"/>
      <c r="IF78" s="92"/>
      <c r="IG78" s="92"/>
      <c r="IH78" s="92"/>
      <c r="II78" s="92"/>
      <c r="IJ78" s="92"/>
      <c r="IK78" s="92"/>
      <c r="IL78" s="92"/>
      <c r="IM78" s="92"/>
      <c r="IN78" s="92"/>
      <c r="IO78" s="92"/>
      <c r="IP78" s="92"/>
      <c r="IQ78" s="92"/>
      <c r="IR78" s="92"/>
      <c r="IS78" s="92"/>
      <c r="IT78" s="92"/>
      <c r="IU78" s="92"/>
      <c r="IV78" s="92"/>
    </row>
    <row r="79" spans="1:256" ht="12.75">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c r="BT79" s="92"/>
      <c r="BU79" s="92"/>
      <c r="BV79" s="92"/>
      <c r="BW79" s="92"/>
      <c r="BX79" s="92"/>
      <c r="BY79" s="92"/>
      <c r="BZ79" s="92"/>
      <c r="CA79" s="92"/>
      <c r="CB79" s="92"/>
      <c r="CC79" s="92"/>
      <c r="CD79" s="92"/>
      <c r="CE79" s="92"/>
      <c r="CF79" s="92"/>
      <c r="CG79" s="92"/>
      <c r="CH79" s="92"/>
      <c r="CI79" s="92"/>
      <c r="CJ79" s="92"/>
      <c r="CK79" s="92"/>
      <c r="CL79" s="92"/>
      <c r="CM79" s="92"/>
      <c r="CN79" s="92"/>
      <c r="CO79" s="92"/>
      <c r="CP79" s="92"/>
      <c r="CQ79" s="92"/>
      <c r="CR79" s="92"/>
      <c r="CS79" s="92"/>
      <c r="CT79" s="92"/>
      <c r="CU79" s="92"/>
      <c r="CV79" s="92"/>
      <c r="CW79" s="92"/>
      <c r="CX79" s="92"/>
      <c r="CY79" s="92"/>
      <c r="CZ79" s="92"/>
      <c r="DA79" s="92"/>
      <c r="DB79" s="92"/>
      <c r="DC79" s="92"/>
      <c r="DD79" s="92"/>
      <c r="DE79" s="92"/>
      <c r="DF79" s="92"/>
      <c r="DG79" s="92"/>
      <c r="DH79" s="92"/>
      <c r="DI79" s="92"/>
      <c r="DJ79" s="92"/>
      <c r="DK79" s="92"/>
      <c r="DL79" s="92"/>
      <c r="DM79" s="92"/>
      <c r="DN79" s="92"/>
      <c r="DO79" s="92"/>
      <c r="DP79" s="92"/>
      <c r="DQ79" s="92"/>
      <c r="DR79" s="92"/>
      <c r="DS79" s="92"/>
      <c r="DT79" s="92"/>
      <c r="DU79" s="92"/>
      <c r="DV79" s="92"/>
      <c r="DW79" s="92"/>
      <c r="DX79" s="92"/>
      <c r="DY79" s="92"/>
      <c r="DZ79" s="92"/>
      <c r="EA79" s="92"/>
      <c r="EB79" s="92"/>
      <c r="EC79" s="92"/>
      <c r="ED79" s="92"/>
      <c r="EE79" s="92"/>
      <c r="EF79" s="92"/>
      <c r="EG79" s="92"/>
      <c r="EH79" s="92"/>
      <c r="EI79" s="92"/>
      <c r="EJ79" s="92"/>
      <c r="EK79" s="92"/>
      <c r="EL79" s="92"/>
      <c r="EM79" s="92"/>
      <c r="EN79" s="92"/>
      <c r="EO79" s="92"/>
      <c r="EP79" s="92"/>
      <c r="EQ79" s="92"/>
      <c r="ER79" s="92"/>
      <c r="ES79" s="92"/>
      <c r="ET79" s="92"/>
      <c r="EU79" s="92"/>
      <c r="EV79" s="92"/>
      <c r="EW79" s="92"/>
      <c r="EX79" s="92"/>
      <c r="EY79" s="92"/>
      <c r="EZ79" s="92"/>
      <c r="FA79" s="92"/>
      <c r="FB79" s="92"/>
      <c r="FC79" s="92"/>
      <c r="FD79" s="92"/>
      <c r="FE79" s="92"/>
      <c r="FF79" s="92"/>
      <c r="FG79" s="92"/>
      <c r="FH79" s="92"/>
      <c r="FI79" s="92"/>
      <c r="FJ79" s="92"/>
      <c r="FK79" s="92"/>
      <c r="FL79" s="92"/>
      <c r="FM79" s="92"/>
      <c r="FN79" s="92"/>
      <c r="FO79" s="92"/>
      <c r="FP79" s="92"/>
      <c r="FQ79" s="92"/>
      <c r="FR79" s="92"/>
      <c r="FS79" s="92"/>
      <c r="FT79" s="92"/>
      <c r="FU79" s="92"/>
      <c r="FV79" s="92"/>
      <c r="FW79" s="92"/>
      <c r="FX79" s="92"/>
      <c r="FY79" s="92"/>
      <c r="FZ79" s="92"/>
      <c r="GA79" s="92"/>
      <c r="GB79" s="92"/>
      <c r="GC79" s="92"/>
      <c r="GD79" s="92"/>
      <c r="GE79" s="92"/>
      <c r="GF79" s="92"/>
      <c r="GG79" s="92"/>
      <c r="GH79" s="92"/>
      <c r="GI79" s="92"/>
      <c r="GJ79" s="92"/>
      <c r="GK79" s="92"/>
      <c r="GL79" s="92"/>
      <c r="GM79" s="92"/>
      <c r="GN79" s="92"/>
      <c r="GO79" s="92"/>
      <c r="GP79" s="92"/>
      <c r="GQ79" s="92"/>
      <c r="GR79" s="92"/>
      <c r="GS79" s="92"/>
      <c r="GT79" s="92"/>
      <c r="GU79" s="92"/>
      <c r="GV79" s="92"/>
      <c r="GW79" s="92"/>
      <c r="GX79" s="92"/>
      <c r="GY79" s="92"/>
      <c r="GZ79" s="92"/>
      <c r="HA79" s="92"/>
      <c r="HB79" s="92"/>
      <c r="HC79" s="92"/>
      <c r="HD79" s="92"/>
      <c r="HE79" s="92"/>
      <c r="HF79" s="92"/>
      <c r="HG79" s="92"/>
      <c r="HH79" s="92"/>
      <c r="HI79" s="92"/>
      <c r="HJ79" s="92"/>
      <c r="HK79" s="92"/>
      <c r="HL79" s="92"/>
      <c r="HM79" s="92"/>
      <c r="HN79" s="92"/>
      <c r="HO79" s="92"/>
      <c r="HP79" s="92"/>
      <c r="HQ79" s="92"/>
      <c r="HR79" s="92"/>
      <c r="HS79" s="92"/>
      <c r="HT79" s="92"/>
      <c r="HU79" s="92"/>
      <c r="HV79" s="92"/>
      <c r="HW79" s="92"/>
      <c r="HX79" s="92"/>
      <c r="HY79" s="92"/>
      <c r="HZ79" s="92"/>
      <c r="IA79" s="92"/>
      <c r="IB79" s="92"/>
      <c r="IC79" s="92"/>
      <c r="ID79" s="92"/>
      <c r="IE79" s="92"/>
      <c r="IF79" s="92"/>
      <c r="IG79" s="92"/>
      <c r="IH79" s="92"/>
      <c r="II79" s="92"/>
      <c r="IJ79" s="92"/>
      <c r="IK79" s="92"/>
      <c r="IL79" s="92"/>
      <c r="IM79" s="92"/>
      <c r="IN79" s="92"/>
      <c r="IO79" s="92"/>
      <c r="IP79" s="92"/>
      <c r="IQ79" s="92"/>
      <c r="IR79" s="92"/>
      <c r="IS79" s="92"/>
      <c r="IT79" s="92"/>
      <c r="IU79" s="92"/>
      <c r="IV79" s="92"/>
    </row>
    <row r="80" spans="1:256" ht="12.75">
      <c r="A80" s="92"/>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c r="BS80" s="92"/>
      <c r="BT80" s="92"/>
      <c r="BU80" s="92"/>
      <c r="BV80" s="92"/>
      <c r="BW80" s="92"/>
      <c r="BX80" s="92"/>
      <c r="BY80" s="92"/>
      <c r="BZ80" s="92"/>
      <c r="CA80" s="92"/>
      <c r="CB80" s="92"/>
      <c r="CC80" s="92"/>
      <c r="CD80" s="92"/>
      <c r="CE80" s="92"/>
      <c r="CF80" s="92"/>
      <c r="CG80" s="92"/>
      <c r="CH80" s="92"/>
      <c r="CI80" s="92"/>
      <c r="CJ80" s="92"/>
      <c r="CK80" s="92"/>
      <c r="CL80" s="92"/>
      <c r="CM80" s="92"/>
      <c r="CN80" s="92"/>
      <c r="CO80" s="92"/>
      <c r="CP80" s="92"/>
      <c r="CQ80" s="92"/>
      <c r="CR80" s="92"/>
      <c r="CS80" s="92"/>
      <c r="CT80" s="92"/>
      <c r="CU80" s="92"/>
      <c r="CV80" s="92"/>
      <c r="CW80" s="92"/>
      <c r="CX80" s="92"/>
      <c r="CY80" s="92"/>
      <c r="CZ80" s="92"/>
      <c r="DA80" s="92"/>
      <c r="DB80" s="92"/>
      <c r="DC80" s="92"/>
      <c r="DD80" s="92"/>
      <c r="DE80" s="92"/>
      <c r="DF80" s="92"/>
      <c r="DG80" s="92"/>
      <c r="DH80" s="92"/>
      <c r="DI80" s="92"/>
      <c r="DJ80" s="92"/>
      <c r="DK80" s="92"/>
      <c r="DL80" s="92"/>
      <c r="DM80" s="92"/>
      <c r="DN80" s="92"/>
      <c r="DO80" s="92"/>
      <c r="DP80" s="92"/>
      <c r="DQ80" s="92"/>
      <c r="DR80" s="92"/>
      <c r="DS80" s="92"/>
      <c r="DT80" s="92"/>
      <c r="DU80" s="92"/>
      <c r="DV80" s="92"/>
      <c r="DW80" s="92"/>
      <c r="DX80" s="92"/>
      <c r="DY80" s="92"/>
      <c r="DZ80" s="92"/>
      <c r="EA80" s="92"/>
      <c r="EB80" s="92"/>
      <c r="EC80" s="92"/>
      <c r="ED80" s="92"/>
      <c r="EE80" s="92"/>
      <c r="EF80" s="92"/>
      <c r="EG80" s="92"/>
      <c r="EH80" s="92"/>
      <c r="EI80" s="92"/>
      <c r="EJ80" s="92"/>
      <c r="EK80" s="92"/>
      <c r="EL80" s="92"/>
      <c r="EM80" s="92"/>
      <c r="EN80" s="92"/>
      <c r="EO80" s="92"/>
      <c r="EP80" s="92"/>
      <c r="EQ80" s="92"/>
      <c r="ER80" s="92"/>
      <c r="ES80" s="92"/>
      <c r="ET80" s="92"/>
      <c r="EU80" s="92"/>
      <c r="EV80" s="92"/>
      <c r="EW80" s="92"/>
      <c r="EX80" s="92"/>
      <c r="EY80" s="92"/>
      <c r="EZ80" s="92"/>
      <c r="FA80" s="92"/>
      <c r="FB80" s="92"/>
      <c r="FC80" s="92"/>
      <c r="FD80" s="92"/>
      <c r="FE80" s="92"/>
      <c r="FF80" s="92"/>
      <c r="FG80" s="92"/>
      <c r="FH80" s="92"/>
      <c r="FI80" s="92"/>
      <c r="FJ80" s="92"/>
      <c r="FK80" s="92"/>
      <c r="FL80" s="92"/>
      <c r="FM80" s="92"/>
      <c r="FN80" s="92"/>
      <c r="FO80" s="92"/>
      <c r="FP80" s="92"/>
      <c r="FQ80" s="92"/>
      <c r="FR80" s="92"/>
      <c r="FS80" s="92"/>
      <c r="FT80" s="92"/>
      <c r="FU80" s="92"/>
      <c r="FV80" s="92"/>
      <c r="FW80" s="92"/>
      <c r="FX80" s="92"/>
      <c r="FY80" s="92"/>
      <c r="FZ80" s="92"/>
      <c r="GA80" s="92"/>
      <c r="GB80" s="92"/>
      <c r="GC80" s="92"/>
      <c r="GD80" s="92"/>
      <c r="GE80" s="92"/>
      <c r="GF80" s="92"/>
      <c r="GG80" s="92"/>
      <c r="GH80" s="92"/>
      <c r="GI80" s="92"/>
      <c r="GJ80" s="92"/>
      <c r="GK80" s="92"/>
      <c r="GL80" s="92"/>
      <c r="GM80" s="92"/>
      <c r="GN80" s="92"/>
      <c r="GO80" s="92"/>
      <c r="GP80" s="92"/>
      <c r="GQ80" s="92"/>
      <c r="GR80" s="92"/>
      <c r="GS80" s="92"/>
      <c r="GT80" s="92"/>
      <c r="GU80" s="92"/>
      <c r="GV80" s="92"/>
      <c r="GW80" s="92"/>
      <c r="GX80" s="92"/>
      <c r="GY80" s="92"/>
      <c r="GZ80" s="92"/>
      <c r="HA80" s="92"/>
      <c r="HB80" s="92"/>
      <c r="HC80" s="92"/>
      <c r="HD80" s="92"/>
      <c r="HE80" s="92"/>
      <c r="HF80" s="92"/>
      <c r="HG80" s="92"/>
      <c r="HH80" s="92"/>
      <c r="HI80" s="92"/>
      <c r="HJ80" s="92"/>
      <c r="HK80" s="92"/>
      <c r="HL80" s="92"/>
      <c r="HM80" s="92"/>
      <c r="HN80" s="92"/>
      <c r="HO80" s="92"/>
      <c r="HP80" s="92"/>
      <c r="HQ80" s="92"/>
      <c r="HR80" s="92"/>
      <c r="HS80" s="92"/>
      <c r="HT80" s="92"/>
      <c r="HU80" s="92"/>
      <c r="HV80" s="92"/>
      <c r="HW80" s="92"/>
      <c r="HX80" s="92"/>
      <c r="HY80" s="92"/>
      <c r="HZ80" s="92"/>
      <c r="IA80" s="92"/>
      <c r="IB80" s="92"/>
      <c r="IC80" s="92"/>
      <c r="ID80" s="92"/>
      <c r="IE80" s="92"/>
      <c r="IF80" s="92"/>
      <c r="IG80" s="92"/>
      <c r="IH80" s="92"/>
      <c r="II80" s="92"/>
      <c r="IJ80" s="92"/>
      <c r="IK80" s="92"/>
      <c r="IL80" s="92"/>
      <c r="IM80" s="92"/>
      <c r="IN80" s="92"/>
      <c r="IO80" s="92"/>
      <c r="IP80" s="92"/>
      <c r="IQ80" s="92"/>
      <c r="IR80" s="92"/>
      <c r="IS80" s="92"/>
      <c r="IT80" s="92"/>
      <c r="IU80" s="92"/>
      <c r="IV80" s="92"/>
    </row>
  </sheetData>
  <sheetProtection/>
  <mergeCells count="150">
    <mergeCell ref="A50:F50"/>
    <mergeCell ref="G50:N50"/>
    <mergeCell ref="A44:N44"/>
    <mergeCell ref="A45:N45"/>
    <mergeCell ref="A46:N46"/>
    <mergeCell ref="A47:N47"/>
    <mergeCell ref="A48:N48"/>
    <mergeCell ref="A49:E49"/>
    <mergeCell ref="F49:J49"/>
    <mergeCell ref="K49:N49"/>
    <mergeCell ref="A42:B43"/>
    <mergeCell ref="G42:G43"/>
    <mergeCell ref="I42:J42"/>
    <mergeCell ref="K42:L42"/>
    <mergeCell ref="M42:N42"/>
    <mergeCell ref="I43:J43"/>
    <mergeCell ref="K43:L43"/>
    <mergeCell ref="M43:N43"/>
    <mergeCell ref="D39:E39"/>
    <mergeCell ref="K39:L39"/>
    <mergeCell ref="M39:N39"/>
    <mergeCell ref="A41:B41"/>
    <mergeCell ref="I41:J41"/>
    <mergeCell ref="K41:L41"/>
    <mergeCell ref="M41:N41"/>
    <mergeCell ref="D37:E37"/>
    <mergeCell ref="K37:L37"/>
    <mergeCell ref="M37:N37"/>
    <mergeCell ref="D38:E38"/>
    <mergeCell ref="K38:L38"/>
    <mergeCell ref="M38:N38"/>
    <mergeCell ref="D35:E35"/>
    <mergeCell ref="K35:L35"/>
    <mergeCell ref="M35:N35"/>
    <mergeCell ref="D36:E36"/>
    <mergeCell ref="K36:L36"/>
    <mergeCell ref="M36:N36"/>
    <mergeCell ref="D33:E33"/>
    <mergeCell ref="K33:L33"/>
    <mergeCell ref="M33:N33"/>
    <mergeCell ref="D34:E34"/>
    <mergeCell ref="K34:L34"/>
    <mergeCell ref="M34:N34"/>
    <mergeCell ref="D31:E31"/>
    <mergeCell ref="K31:L31"/>
    <mergeCell ref="M31:N31"/>
    <mergeCell ref="D32:E32"/>
    <mergeCell ref="K32:L32"/>
    <mergeCell ref="M32:N32"/>
    <mergeCell ref="D29:E29"/>
    <mergeCell ref="K29:L29"/>
    <mergeCell ref="M29:N29"/>
    <mergeCell ref="D30:E30"/>
    <mergeCell ref="K30:L30"/>
    <mergeCell ref="M30:N30"/>
    <mergeCell ref="D27:E27"/>
    <mergeCell ref="K27:L27"/>
    <mergeCell ref="M27:N27"/>
    <mergeCell ref="D28:E28"/>
    <mergeCell ref="K28:L28"/>
    <mergeCell ref="M28:N28"/>
    <mergeCell ref="D26:E26"/>
    <mergeCell ref="K25:L25"/>
    <mergeCell ref="M25:N25"/>
    <mergeCell ref="D25:E25"/>
    <mergeCell ref="K26:L26"/>
    <mergeCell ref="M26:N26"/>
    <mergeCell ref="D23:E23"/>
    <mergeCell ref="K23:L23"/>
    <mergeCell ref="M23:N23"/>
    <mergeCell ref="D24:E24"/>
    <mergeCell ref="K24:L24"/>
    <mergeCell ref="M24:N24"/>
    <mergeCell ref="D21:E21"/>
    <mergeCell ref="K21:L21"/>
    <mergeCell ref="M21:N21"/>
    <mergeCell ref="D22:E22"/>
    <mergeCell ref="K22:L22"/>
    <mergeCell ref="M22:N22"/>
    <mergeCell ref="D19:E19"/>
    <mergeCell ref="K19:L19"/>
    <mergeCell ref="M19:N19"/>
    <mergeCell ref="D20:E20"/>
    <mergeCell ref="K20:L20"/>
    <mergeCell ref="M20:N20"/>
    <mergeCell ref="D17:E17"/>
    <mergeCell ref="K17:L17"/>
    <mergeCell ref="M17:N17"/>
    <mergeCell ref="D18:E18"/>
    <mergeCell ref="K18:L18"/>
    <mergeCell ref="M18:N18"/>
    <mergeCell ref="D15:E15"/>
    <mergeCell ref="K15:L15"/>
    <mergeCell ref="M15:N15"/>
    <mergeCell ref="D16:E16"/>
    <mergeCell ref="K16:L16"/>
    <mergeCell ref="M16:N16"/>
    <mergeCell ref="A13:B13"/>
    <mergeCell ref="C13:E13"/>
    <mergeCell ref="H13:I13"/>
    <mergeCell ref="J13:K13"/>
    <mergeCell ref="L13:N13"/>
    <mergeCell ref="D14:E14"/>
    <mergeCell ref="K14:L14"/>
    <mergeCell ref="M14:N14"/>
    <mergeCell ref="A11:B11"/>
    <mergeCell ref="C11:E11"/>
    <mergeCell ref="H11:I11"/>
    <mergeCell ref="J11:K11"/>
    <mergeCell ref="L11:N11"/>
    <mergeCell ref="A12:B12"/>
    <mergeCell ref="C12:E12"/>
    <mergeCell ref="H12:I12"/>
    <mergeCell ref="J12:K12"/>
    <mergeCell ref="L12:N12"/>
    <mergeCell ref="A9:B9"/>
    <mergeCell ref="C9:E9"/>
    <mergeCell ref="H9:I9"/>
    <mergeCell ref="J9:K9"/>
    <mergeCell ref="L9:N9"/>
    <mergeCell ref="A10:B10"/>
    <mergeCell ref="C10:E10"/>
    <mergeCell ref="H10:I10"/>
    <mergeCell ref="J10:K10"/>
    <mergeCell ref="L10:N10"/>
    <mergeCell ref="A7:B7"/>
    <mergeCell ref="C7:E7"/>
    <mergeCell ref="H7:I7"/>
    <mergeCell ref="J7:K7"/>
    <mergeCell ref="L7:N7"/>
    <mergeCell ref="A8:B8"/>
    <mergeCell ref="C8:E8"/>
    <mergeCell ref="H8:I8"/>
    <mergeCell ref="J8:K8"/>
    <mergeCell ref="L8:N8"/>
    <mergeCell ref="A5:B6"/>
    <mergeCell ref="C5:E6"/>
    <mergeCell ref="F5:F6"/>
    <mergeCell ref="H5:J5"/>
    <mergeCell ref="L5:N5"/>
    <mergeCell ref="H6:I6"/>
    <mergeCell ref="J6:K6"/>
    <mergeCell ref="L6:N6"/>
    <mergeCell ref="A1:N1"/>
    <mergeCell ref="A2:N2"/>
    <mergeCell ref="A4:B4"/>
    <mergeCell ref="C4:F4"/>
    <mergeCell ref="H4:J4"/>
    <mergeCell ref="K4:L4"/>
    <mergeCell ref="M4:N4"/>
  </mergeCells>
  <dataValidations count="3">
    <dataValidation type="list" allowBlank="1" showInputMessage="1" showErrorMessage="1" sqref="H15:H39">
      <formula1>"6,5,4,3,2,1"</formula1>
    </dataValidation>
    <dataValidation type="list" allowBlank="1" showInputMessage="1" showErrorMessage="1" sqref="C15:C39">
      <formula1>"GK,FP"</formula1>
    </dataValidation>
    <dataValidation type="list" allowBlank="1" showInputMessage="1" showErrorMessage="1" sqref="A7:B12">
      <formula1>"役職,監督,コーチ"</formula1>
    </dataValidation>
  </dataValidations>
  <printOptions/>
  <pageMargins left="0.7" right="0.7" top="0.75" bottom="0.75" header="0.3" footer="0.3"/>
  <pageSetup fitToHeight="1" fitToWidth="1" horizontalDpi="300" verticalDpi="300" orientation="portrait" paperSize="9" scale="74" r:id="rId1"/>
</worksheet>
</file>

<file path=xl/worksheets/sheet4.xml><?xml version="1.0" encoding="utf-8"?>
<worksheet xmlns="http://schemas.openxmlformats.org/spreadsheetml/2006/main" xmlns:r="http://schemas.openxmlformats.org/officeDocument/2006/relationships">
  <sheetPr>
    <tabColor rgb="FF7030A0"/>
    <pageSetUpPr fitToPage="1"/>
  </sheetPr>
  <dimension ref="A1:IV80"/>
  <sheetViews>
    <sheetView tabSelected="1" view="pageBreakPreview" zoomScale="90" zoomScaleSheetLayoutView="90" zoomScalePageLayoutView="0" workbookViewId="0" topLeftCell="A27">
      <selection activeCell="P40" sqref="P40"/>
    </sheetView>
  </sheetViews>
  <sheetFormatPr defaultColWidth="8.75390625" defaultRowHeight="13.5"/>
  <cols>
    <col min="1" max="1" width="6.375" style="28" customWidth="1"/>
    <col min="2" max="2" width="7.375" style="28" customWidth="1"/>
    <col min="3" max="3" width="9.375" style="28" customWidth="1"/>
    <col min="4" max="5" width="11.625" style="28" customWidth="1"/>
    <col min="6" max="6" width="15.125" style="28" customWidth="1"/>
    <col min="7" max="7" width="10.625" style="28" customWidth="1"/>
    <col min="8" max="10" width="6.625" style="28" customWidth="1"/>
    <col min="11" max="12" width="6.50390625" style="28" customWidth="1"/>
    <col min="13" max="14" width="6.625" style="28" customWidth="1"/>
    <col min="15" max="16384" width="8.75390625" style="28" customWidth="1"/>
  </cols>
  <sheetData>
    <row r="1" spans="1:256" ht="26.25" thickBot="1">
      <c r="A1" s="248" t="s">
        <v>180</v>
      </c>
      <c r="B1" s="248"/>
      <c r="C1" s="248"/>
      <c r="D1" s="248"/>
      <c r="E1" s="248"/>
      <c r="F1" s="248"/>
      <c r="G1" s="248"/>
      <c r="H1" s="248"/>
      <c r="I1" s="248"/>
      <c r="J1" s="248"/>
      <c r="K1" s="248"/>
      <c r="L1" s="248"/>
      <c r="M1" s="248"/>
      <c r="N1" s="248"/>
      <c r="O1" s="25"/>
      <c r="P1" s="25"/>
      <c r="Q1" s="25"/>
      <c r="R1" s="25"/>
      <c r="S1" s="25"/>
      <c r="T1" s="25"/>
      <c r="U1" s="25"/>
      <c r="V1" s="25"/>
      <c r="W1" s="25"/>
      <c r="X1" s="25"/>
      <c r="Y1" s="25"/>
      <c r="Z1" s="25"/>
      <c r="AA1" s="25"/>
      <c r="AB1" s="25"/>
      <c r="AC1" s="25"/>
      <c r="AD1" s="25"/>
      <c r="AE1" s="25"/>
      <c r="AF1" s="26"/>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row>
    <row r="2" spans="1:256" ht="26.25" thickBot="1">
      <c r="A2" s="249" t="s">
        <v>181</v>
      </c>
      <c r="B2" s="250"/>
      <c r="C2" s="250"/>
      <c r="D2" s="250"/>
      <c r="E2" s="250"/>
      <c r="F2" s="250"/>
      <c r="G2" s="250"/>
      <c r="H2" s="250"/>
      <c r="I2" s="250"/>
      <c r="J2" s="250"/>
      <c r="K2" s="250"/>
      <c r="L2" s="250"/>
      <c r="M2" s="250"/>
      <c r="N2" s="251"/>
      <c r="O2" s="25"/>
      <c r="P2" s="25"/>
      <c r="Q2" s="25"/>
      <c r="R2" s="25"/>
      <c r="S2" s="25"/>
      <c r="T2" s="25"/>
      <c r="U2" s="25"/>
      <c r="V2" s="25"/>
      <c r="W2" s="25"/>
      <c r="X2" s="25"/>
      <c r="Y2" s="25"/>
      <c r="Z2" s="25"/>
      <c r="AA2" s="25"/>
      <c r="AB2" s="25"/>
      <c r="AC2" s="25"/>
      <c r="AD2" s="25"/>
      <c r="AE2" s="25"/>
      <c r="AF2" s="26"/>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row>
    <row r="3" spans="15:16" ht="16.5" thickBot="1">
      <c r="O3" s="29"/>
      <c r="P3" s="29"/>
    </row>
    <row r="4" spans="1:22" ht="24.75" customHeight="1" thickBot="1">
      <c r="A4" s="252" t="s">
        <v>68</v>
      </c>
      <c r="B4" s="253"/>
      <c r="C4" s="254" t="s">
        <v>277</v>
      </c>
      <c r="D4" s="255"/>
      <c r="E4" s="255"/>
      <c r="F4" s="256"/>
      <c r="G4" s="240" t="s">
        <v>69</v>
      </c>
      <c r="H4" s="257" t="s">
        <v>70</v>
      </c>
      <c r="I4" s="258"/>
      <c r="J4" s="259"/>
      <c r="K4" s="252" t="s">
        <v>71</v>
      </c>
      <c r="L4" s="253"/>
      <c r="M4" s="260"/>
      <c r="N4" s="261"/>
      <c r="O4" s="31" t="s">
        <v>72</v>
      </c>
      <c r="P4" s="32"/>
      <c r="Q4" s="33"/>
      <c r="R4" s="33"/>
      <c r="S4" s="33"/>
      <c r="T4" s="33"/>
      <c r="U4" s="33"/>
      <c r="V4" s="33"/>
    </row>
    <row r="5" spans="1:17" ht="19.5" customHeight="1" thickBot="1">
      <c r="A5" s="252" t="s">
        <v>73</v>
      </c>
      <c r="B5" s="253"/>
      <c r="C5" s="257" t="s">
        <v>259</v>
      </c>
      <c r="D5" s="258"/>
      <c r="E5" s="264"/>
      <c r="F5" s="268" t="s">
        <v>260</v>
      </c>
      <c r="G5" s="34" t="s">
        <v>74</v>
      </c>
      <c r="H5" s="270" t="s">
        <v>261</v>
      </c>
      <c r="I5" s="271"/>
      <c r="J5" s="271"/>
      <c r="K5" s="35" t="s">
        <v>75</v>
      </c>
      <c r="L5" s="271" t="s">
        <v>262</v>
      </c>
      <c r="M5" s="271"/>
      <c r="N5" s="272"/>
      <c r="O5" s="36" t="s">
        <v>76</v>
      </c>
      <c r="P5" s="33"/>
      <c r="Q5" s="33"/>
    </row>
    <row r="6" spans="1:20" ht="19.5" customHeight="1" thickBot="1">
      <c r="A6" s="262"/>
      <c r="B6" s="263"/>
      <c r="C6" s="265"/>
      <c r="D6" s="266"/>
      <c r="E6" s="267"/>
      <c r="F6" s="269"/>
      <c r="G6" s="37" t="s">
        <v>77</v>
      </c>
      <c r="H6" s="273"/>
      <c r="I6" s="274"/>
      <c r="J6" s="275" t="s">
        <v>78</v>
      </c>
      <c r="K6" s="276"/>
      <c r="L6" s="277" t="s">
        <v>79</v>
      </c>
      <c r="M6" s="278"/>
      <c r="N6" s="279"/>
      <c r="O6" s="36" t="s">
        <v>80</v>
      </c>
      <c r="P6" s="32"/>
      <c r="Q6" s="33"/>
      <c r="R6" s="33"/>
      <c r="S6" s="33"/>
      <c r="T6" s="33"/>
    </row>
    <row r="7" spans="1:20" ht="19.5" customHeight="1">
      <c r="A7" s="280" t="s">
        <v>81</v>
      </c>
      <c r="B7" s="281"/>
      <c r="C7" s="282"/>
      <c r="D7" s="283"/>
      <c r="E7" s="284"/>
      <c r="F7" s="39" t="s">
        <v>92</v>
      </c>
      <c r="G7" s="238" t="s">
        <v>77</v>
      </c>
      <c r="H7" s="282"/>
      <c r="I7" s="285"/>
      <c r="J7" s="286" t="s">
        <v>78</v>
      </c>
      <c r="K7" s="287"/>
      <c r="L7" s="288" t="s">
        <v>82</v>
      </c>
      <c r="M7" s="289"/>
      <c r="N7" s="290"/>
      <c r="O7" s="36" t="s">
        <v>83</v>
      </c>
      <c r="P7" s="32"/>
      <c r="Q7" s="33"/>
      <c r="R7" s="33"/>
      <c r="S7" s="33"/>
      <c r="T7" s="33"/>
    </row>
    <row r="8" spans="1:20" ht="19.5" customHeight="1">
      <c r="A8" s="280" t="s">
        <v>84</v>
      </c>
      <c r="B8" s="281"/>
      <c r="C8" s="291"/>
      <c r="D8" s="292"/>
      <c r="E8" s="293"/>
      <c r="F8" s="39" t="s">
        <v>92</v>
      </c>
      <c r="G8" s="238" t="s">
        <v>77</v>
      </c>
      <c r="H8" s="291"/>
      <c r="I8" s="294"/>
      <c r="J8" s="295" t="s">
        <v>78</v>
      </c>
      <c r="K8" s="296"/>
      <c r="L8" s="297" t="s">
        <v>85</v>
      </c>
      <c r="M8" s="298"/>
      <c r="N8" s="299"/>
      <c r="O8" s="40" t="s">
        <v>86</v>
      </c>
      <c r="P8" s="41"/>
      <c r="Q8" s="42"/>
      <c r="R8" s="42"/>
      <c r="S8" s="42"/>
      <c r="T8" s="42"/>
    </row>
    <row r="9" spans="1:25" ht="19.5" customHeight="1">
      <c r="A9" s="280" t="s">
        <v>84</v>
      </c>
      <c r="B9" s="281"/>
      <c r="C9" s="291"/>
      <c r="D9" s="292"/>
      <c r="E9" s="293"/>
      <c r="F9" s="39" t="s">
        <v>92</v>
      </c>
      <c r="G9" s="238" t="s">
        <v>77</v>
      </c>
      <c r="H9" s="291"/>
      <c r="I9" s="294"/>
      <c r="J9" s="295" t="s">
        <v>78</v>
      </c>
      <c r="K9" s="296"/>
      <c r="L9" s="297" t="s">
        <v>82</v>
      </c>
      <c r="M9" s="298"/>
      <c r="N9" s="299"/>
      <c r="O9" s="40" t="s">
        <v>88</v>
      </c>
      <c r="P9" s="41"/>
      <c r="Q9" s="42"/>
      <c r="R9" s="42"/>
      <c r="S9" s="42"/>
      <c r="T9" s="42"/>
      <c r="U9" s="43"/>
      <c r="V9" s="43"/>
      <c r="W9" s="43"/>
      <c r="X9" s="43"/>
      <c r="Y9" s="43"/>
    </row>
    <row r="10" spans="1:23" ht="19.5" customHeight="1">
      <c r="A10" s="280" t="s">
        <v>84</v>
      </c>
      <c r="B10" s="281"/>
      <c r="C10" s="291"/>
      <c r="D10" s="292"/>
      <c r="E10" s="293"/>
      <c r="F10" s="39" t="s">
        <v>92</v>
      </c>
      <c r="G10" s="238" t="s">
        <v>77</v>
      </c>
      <c r="H10" s="291"/>
      <c r="I10" s="294"/>
      <c r="J10" s="295" t="s">
        <v>78</v>
      </c>
      <c r="K10" s="296"/>
      <c r="L10" s="297" t="s">
        <v>79</v>
      </c>
      <c r="M10" s="298"/>
      <c r="N10" s="299"/>
      <c r="O10" s="40" t="s">
        <v>90</v>
      </c>
      <c r="P10" s="41"/>
      <c r="Q10" s="42"/>
      <c r="R10" s="42"/>
      <c r="S10" s="42"/>
      <c r="T10" s="42"/>
      <c r="U10" s="43"/>
      <c r="V10" s="43"/>
      <c r="W10" s="43"/>
    </row>
    <row r="11" spans="1:20" ht="19.5" customHeight="1">
      <c r="A11" s="280" t="s">
        <v>84</v>
      </c>
      <c r="B11" s="281"/>
      <c r="C11" s="291"/>
      <c r="D11" s="292"/>
      <c r="E11" s="293"/>
      <c r="F11" s="39" t="s">
        <v>92</v>
      </c>
      <c r="G11" s="238" t="s">
        <v>77</v>
      </c>
      <c r="H11" s="291"/>
      <c r="I11" s="294"/>
      <c r="J11" s="295" t="s">
        <v>78</v>
      </c>
      <c r="K11" s="296"/>
      <c r="L11" s="297" t="s">
        <v>79</v>
      </c>
      <c r="M11" s="298"/>
      <c r="N11" s="299"/>
      <c r="O11" s="36"/>
      <c r="P11" s="32"/>
      <c r="Q11" s="33"/>
      <c r="R11" s="33"/>
      <c r="S11" s="33"/>
      <c r="T11" s="33"/>
    </row>
    <row r="12" spans="1:20" ht="19.5" customHeight="1">
      <c r="A12" s="300" t="s">
        <v>91</v>
      </c>
      <c r="B12" s="300"/>
      <c r="C12" s="301"/>
      <c r="D12" s="301"/>
      <c r="E12" s="291"/>
      <c r="F12" s="39" t="s">
        <v>92</v>
      </c>
      <c r="G12" s="239" t="s">
        <v>77</v>
      </c>
      <c r="H12" s="302"/>
      <c r="I12" s="302"/>
      <c r="J12" s="303" t="s">
        <v>78</v>
      </c>
      <c r="K12" s="303"/>
      <c r="L12" s="302" t="s">
        <v>79</v>
      </c>
      <c r="M12" s="302"/>
      <c r="N12" s="302"/>
      <c r="O12" s="36"/>
      <c r="P12" s="32"/>
      <c r="Q12" s="33"/>
      <c r="R12" s="33"/>
      <c r="S12" s="33"/>
      <c r="T12" s="33"/>
    </row>
    <row r="13" spans="1:20" ht="19.5" customHeight="1" thickBot="1">
      <c r="A13" s="304" t="s">
        <v>93</v>
      </c>
      <c r="B13" s="305"/>
      <c r="C13" s="306"/>
      <c r="D13" s="307"/>
      <c r="E13" s="307"/>
      <c r="F13" s="45"/>
      <c r="G13" s="46" t="s">
        <v>94</v>
      </c>
      <c r="H13" s="308"/>
      <c r="I13" s="309"/>
      <c r="J13" s="310" t="s">
        <v>95</v>
      </c>
      <c r="K13" s="311"/>
      <c r="L13" s="308" t="s">
        <v>79</v>
      </c>
      <c r="M13" s="312"/>
      <c r="N13" s="309"/>
      <c r="O13" s="36"/>
      <c r="P13" s="32"/>
      <c r="Q13" s="33"/>
      <c r="R13" s="33"/>
      <c r="S13" s="33"/>
      <c r="T13" s="33"/>
    </row>
    <row r="14" spans="1:22" ht="19.5" customHeight="1" thickBot="1">
      <c r="A14" s="47"/>
      <c r="B14" s="48" t="s">
        <v>96</v>
      </c>
      <c r="C14" s="49" t="s">
        <v>97</v>
      </c>
      <c r="D14" s="313" t="s">
        <v>98</v>
      </c>
      <c r="E14" s="314"/>
      <c r="F14" s="230" t="s">
        <v>99</v>
      </c>
      <c r="G14" s="48" t="s">
        <v>100</v>
      </c>
      <c r="H14" s="48" t="s">
        <v>101</v>
      </c>
      <c r="I14" s="51" t="s">
        <v>102</v>
      </c>
      <c r="J14" s="52" t="s">
        <v>103</v>
      </c>
      <c r="K14" s="315" t="s">
        <v>104</v>
      </c>
      <c r="L14" s="316"/>
      <c r="M14" s="315" t="s">
        <v>105</v>
      </c>
      <c r="N14" s="316"/>
      <c r="O14" s="36" t="s">
        <v>106</v>
      </c>
      <c r="P14" s="53"/>
      <c r="Q14" s="33"/>
      <c r="R14" s="33"/>
      <c r="S14" s="33"/>
      <c r="T14" s="33"/>
      <c r="U14" s="33"/>
      <c r="V14" s="33"/>
    </row>
    <row r="15" spans="1:22" ht="19.5" customHeight="1">
      <c r="A15" s="54">
        <v>1</v>
      </c>
      <c r="B15" s="55">
        <v>5</v>
      </c>
      <c r="C15" s="56" t="s">
        <v>263</v>
      </c>
      <c r="D15" s="317" t="s">
        <v>274</v>
      </c>
      <c r="E15" s="318"/>
      <c r="F15" s="57"/>
      <c r="G15" s="58" t="s">
        <v>231</v>
      </c>
      <c r="H15" s="55">
        <v>6</v>
      </c>
      <c r="I15" s="59"/>
      <c r="J15" s="60"/>
      <c r="K15" s="319"/>
      <c r="L15" s="320"/>
      <c r="M15" s="321" t="s">
        <v>107</v>
      </c>
      <c r="N15" s="322"/>
      <c r="O15" s="31" t="s">
        <v>108</v>
      </c>
      <c r="P15" s="32"/>
      <c r="Q15" s="33"/>
      <c r="R15" s="33"/>
      <c r="S15" s="33"/>
      <c r="T15" s="33"/>
      <c r="U15" s="33"/>
      <c r="V15" s="33"/>
    </row>
    <row r="16" spans="1:22" ht="19.5" customHeight="1">
      <c r="A16" s="61">
        <v>2</v>
      </c>
      <c r="B16" s="55">
        <v>11</v>
      </c>
      <c r="C16" s="56" t="s">
        <v>264</v>
      </c>
      <c r="D16" s="329" t="s">
        <v>275</v>
      </c>
      <c r="E16" s="330"/>
      <c r="F16" s="57"/>
      <c r="G16" s="58" t="s">
        <v>231</v>
      </c>
      <c r="H16" s="55">
        <v>5</v>
      </c>
      <c r="I16" s="62"/>
      <c r="J16" s="63"/>
      <c r="K16" s="325"/>
      <c r="L16" s="326"/>
      <c r="M16" s="327" t="s">
        <v>109</v>
      </c>
      <c r="N16" s="328"/>
      <c r="O16" s="33" t="s">
        <v>110</v>
      </c>
      <c r="P16" s="32"/>
      <c r="Q16" s="33"/>
      <c r="R16" s="33"/>
      <c r="S16" s="33"/>
      <c r="T16" s="33"/>
      <c r="U16" s="33"/>
      <c r="V16" s="33"/>
    </row>
    <row r="17" spans="1:22" ht="19.5" customHeight="1">
      <c r="A17" s="61">
        <v>3</v>
      </c>
      <c r="B17" s="55">
        <v>12</v>
      </c>
      <c r="C17" s="56" t="s">
        <v>263</v>
      </c>
      <c r="D17" s="323" t="s">
        <v>241</v>
      </c>
      <c r="E17" s="324"/>
      <c r="F17" s="57"/>
      <c r="G17" s="58" t="s">
        <v>231</v>
      </c>
      <c r="H17" s="55">
        <v>6</v>
      </c>
      <c r="I17" s="62"/>
      <c r="J17" s="63"/>
      <c r="K17" s="325"/>
      <c r="L17" s="326"/>
      <c r="M17" s="327" t="s">
        <v>109</v>
      </c>
      <c r="N17" s="328"/>
      <c r="O17" s="33"/>
      <c r="P17" s="32"/>
      <c r="Q17" s="33"/>
      <c r="R17" s="33"/>
      <c r="S17" s="33"/>
      <c r="T17" s="33"/>
      <c r="U17" s="33"/>
      <c r="V17" s="33"/>
    </row>
    <row r="18" spans="1:22" ht="19.5" customHeight="1">
      <c r="A18" s="61">
        <v>4</v>
      </c>
      <c r="B18" s="64">
        <v>14</v>
      </c>
      <c r="C18" s="56" t="s">
        <v>264</v>
      </c>
      <c r="D18" s="329" t="s">
        <v>276</v>
      </c>
      <c r="E18" s="330"/>
      <c r="F18" s="65"/>
      <c r="G18" s="58" t="s">
        <v>231</v>
      </c>
      <c r="H18" s="55">
        <v>5</v>
      </c>
      <c r="I18" s="62"/>
      <c r="J18" s="63"/>
      <c r="K18" s="325"/>
      <c r="L18" s="326"/>
      <c r="M18" s="327" t="s">
        <v>111</v>
      </c>
      <c r="N18" s="328"/>
      <c r="O18" s="31" t="s">
        <v>112</v>
      </c>
      <c r="P18" s="32"/>
      <c r="Q18" s="33"/>
      <c r="R18" s="33"/>
      <c r="S18" s="33"/>
      <c r="T18" s="33"/>
      <c r="U18" s="33"/>
      <c r="V18" s="33"/>
    </row>
    <row r="19" spans="1:22" ht="19.5" customHeight="1">
      <c r="A19" s="61">
        <v>5</v>
      </c>
      <c r="B19" s="64">
        <v>15</v>
      </c>
      <c r="C19" s="56" t="s">
        <v>263</v>
      </c>
      <c r="D19" s="329" t="s">
        <v>246</v>
      </c>
      <c r="E19" s="330"/>
      <c r="F19" s="65"/>
      <c r="G19" s="58" t="s">
        <v>231</v>
      </c>
      <c r="H19" s="55">
        <v>5</v>
      </c>
      <c r="I19" s="62"/>
      <c r="J19" s="63"/>
      <c r="K19" s="325"/>
      <c r="L19" s="326"/>
      <c r="M19" s="327" t="s">
        <v>111</v>
      </c>
      <c r="N19" s="328"/>
      <c r="O19" s="33" t="s">
        <v>113</v>
      </c>
      <c r="P19" s="32"/>
      <c r="Q19" s="33"/>
      <c r="R19" s="33"/>
      <c r="S19" s="33"/>
      <c r="T19" s="33"/>
      <c r="U19" s="33"/>
      <c r="V19" s="33"/>
    </row>
    <row r="20" spans="1:22" ht="19.5" customHeight="1">
      <c r="A20" s="61">
        <v>6</v>
      </c>
      <c r="B20" s="64">
        <v>18</v>
      </c>
      <c r="C20" s="56" t="s">
        <v>263</v>
      </c>
      <c r="D20" s="329" t="s">
        <v>242</v>
      </c>
      <c r="E20" s="330"/>
      <c r="F20" s="65"/>
      <c r="G20" s="58" t="s">
        <v>231</v>
      </c>
      <c r="H20" s="55">
        <v>6</v>
      </c>
      <c r="I20" s="62"/>
      <c r="J20" s="63"/>
      <c r="K20" s="325"/>
      <c r="L20" s="326"/>
      <c r="M20" s="327" t="s">
        <v>111</v>
      </c>
      <c r="N20" s="328"/>
      <c r="O20" s="33" t="s">
        <v>114</v>
      </c>
      <c r="P20" s="32"/>
      <c r="Q20" s="33"/>
      <c r="R20" s="33"/>
      <c r="S20" s="33"/>
      <c r="T20" s="33"/>
      <c r="U20" s="33"/>
      <c r="V20" s="33"/>
    </row>
    <row r="21" spans="1:22" ht="19.5" customHeight="1">
      <c r="A21" s="61">
        <v>7</v>
      </c>
      <c r="B21" s="64">
        <v>26</v>
      </c>
      <c r="C21" s="56" t="s">
        <v>263</v>
      </c>
      <c r="D21" s="329" t="s">
        <v>245</v>
      </c>
      <c r="E21" s="330"/>
      <c r="F21" s="65"/>
      <c r="G21" s="58" t="s">
        <v>231</v>
      </c>
      <c r="H21" s="55">
        <v>5</v>
      </c>
      <c r="I21" s="62"/>
      <c r="J21" s="63"/>
      <c r="K21" s="325"/>
      <c r="L21" s="326"/>
      <c r="M21" s="327" t="s">
        <v>111</v>
      </c>
      <c r="N21" s="328"/>
      <c r="O21" s="31" t="s">
        <v>115</v>
      </c>
      <c r="P21" s="32"/>
      <c r="Q21" s="33"/>
      <c r="R21" s="33"/>
      <c r="S21" s="33"/>
      <c r="T21" s="33"/>
      <c r="U21" s="33"/>
      <c r="V21" s="33"/>
    </row>
    <row r="22" spans="1:22" ht="19.5" customHeight="1">
      <c r="A22" s="61">
        <v>8</v>
      </c>
      <c r="B22" s="55">
        <v>77</v>
      </c>
      <c r="C22" s="56" t="s">
        <v>263</v>
      </c>
      <c r="D22" s="323" t="s">
        <v>271</v>
      </c>
      <c r="E22" s="324"/>
      <c r="F22" s="65"/>
      <c r="G22" s="58" t="s">
        <v>231</v>
      </c>
      <c r="H22" s="55">
        <v>6</v>
      </c>
      <c r="I22" s="62"/>
      <c r="J22" s="63"/>
      <c r="K22" s="325"/>
      <c r="L22" s="326"/>
      <c r="M22" s="327" t="s">
        <v>111</v>
      </c>
      <c r="N22" s="328"/>
      <c r="O22" s="31" t="s">
        <v>117</v>
      </c>
      <c r="P22" s="32"/>
      <c r="Q22" s="33"/>
      <c r="R22" s="33"/>
      <c r="S22" s="33"/>
      <c r="T22" s="33"/>
      <c r="U22" s="33"/>
      <c r="V22" s="33"/>
    </row>
    <row r="23" spans="1:22" ht="19.5" customHeight="1">
      <c r="A23" s="61">
        <v>9</v>
      </c>
      <c r="B23" s="64">
        <v>99</v>
      </c>
      <c r="C23" s="56" t="s">
        <v>263</v>
      </c>
      <c r="D23" s="329" t="s">
        <v>243</v>
      </c>
      <c r="E23" s="330"/>
      <c r="F23" s="65"/>
      <c r="G23" s="58" t="s">
        <v>231</v>
      </c>
      <c r="H23" s="55">
        <v>5</v>
      </c>
      <c r="I23" s="62"/>
      <c r="J23" s="63"/>
      <c r="K23" s="325"/>
      <c r="L23" s="326"/>
      <c r="M23" s="327" t="s">
        <v>111</v>
      </c>
      <c r="N23" s="328"/>
      <c r="O23" s="31" t="s">
        <v>118</v>
      </c>
      <c r="P23" s="32"/>
      <c r="Q23" s="33"/>
      <c r="R23" s="33"/>
      <c r="S23" s="33"/>
      <c r="T23" s="33"/>
      <c r="U23" s="33"/>
      <c r="V23" s="33"/>
    </row>
    <row r="24" spans="1:22" ht="19.5" customHeight="1">
      <c r="A24" s="61">
        <v>10</v>
      </c>
      <c r="B24" s="522"/>
      <c r="C24" s="56" t="s">
        <v>263</v>
      </c>
      <c r="D24" s="523" t="s">
        <v>272</v>
      </c>
      <c r="E24" s="523"/>
      <c r="F24" s="65"/>
      <c r="G24" s="58" t="s">
        <v>231</v>
      </c>
      <c r="H24" s="55">
        <v>5</v>
      </c>
      <c r="I24" s="62"/>
      <c r="J24" s="63"/>
      <c r="K24" s="325"/>
      <c r="L24" s="326"/>
      <c r="M24" s="327" t="s">
        <v>111</v>
      </c>
      <c r="N24" s="328"/>
      <c r="O24" s="31"/>
      <c r="P24" s="67" t="s">
        <v>119</v>
      </c>
      <c r="Q24" s="42"/>
      <c r="R24" s="33"/>
      <c r="S24" s="33"/>
      <c r="T24" s="33"/>
      <c r="U24" s="33"/>
      <c r="V24" s="33"/>
    </row>
    <row r="25" spans="1:16" ht="19.5" customHeight="1">
      <c r="A25" s="61">
        <v>11</v>
      </c>
      <c r="B25" s="522"/>
      <c r="C25" s="56" t="s">
        <v>263</v>
      </c>
      <c r="D25" s="523" t="s">
        <v>244</v>
      </c>
      <c r="E25" s="523"/>
      <c r="F25" s="65"/>
      <c r="G25" s="58" t="s">
        <v>231</v>
      </c>
      <c r="H25" s="55">
        <v>5</v>
      </c>
      <c r="I25" s="62"/>
      <c r="J25" s="63"/>
      <c r="K25" s="325"/>
      <c r="L25" s="326"/>
      <c r="M25" s="327" t="s">
        <v>111</v>
      </c>
      <c r="N25" s="328"/>
      <c r="O25" s="31"/>
      <c r="P25" s="68" t="s">
        <v>120</v>
      </c>
    </row>
    <row r="26" spans="1:16" ht="19.5" customHeight="1">
      <c r="A26" s="61">
        <v>12</v>
      </c>
      <c r="B26" s="64"/>
      <c r="C26" s="56" t="s">
        <v>263</v>
      </c>
      <c r="D26" s="329" t="s">
        <v>273</v>
      </c>
      <c r="E26" s="330"/>
      <c r="F26" s="65"/>
      <c r="G26" s="58" t="s">
        <v>231</v>
      </c>
      <c r="H26" s="55">
        <v>5</v>
      </c>
      <c r="I26" s="62"/>
      <c r="J26" s="63"/>
      <c r="K26" s="325"/>
      <c r="L26" s="326"/>
      <c r="M26" s="327" t="s">
        <v>111</v>
      </c>
      <c r="N26" s="328"/>
      <c r="O26" s="31"/>
      <c r="P26" s="68" t="s">
        <v>121</v>
      </c>
    </row>
    <row r="27" spans="1:15" ht="19.5" customHeight="1">
      <c r="A27" s="61">
        <v>13</v>
      </c>
      <c r="B27" s="522"/>
      <c r="C27" s="56"/>
      <c r="D27" s="520"/>
      <c r="E27" s="521"/>
      <c r="F27" s="65"/>
      <c r="G27" s="66"/>
      <c r="H27" s="55"/>
      <c r="I27" s="62"/>
      <c r="J27" s="63"/>
      <c r="K27" s="325"/>
      <c r="L27" s="326"/>
      <c r="M27" s="327" t="s">
        <v>111</v>
      </c>
      <c r="N27" s="328"/>
      <c r="O27" s="31"/>
    </row>
    <row r="28" spans="1:25" ht="19.5" customHeight="1">
      <c r="A28" s="61">
        <v>14</v>
      </c>
      <c r="B28" s="64"/>
      <c r="C28" s="56"/>
      <c r="D28" s="520"/>
      <c r="E28" s="521"/>
      <c r="F28" s="65"/>
      <c r="G28" s="66"/>
      <c r="H28" s="55"/>
      <c r="I28" s="62"/>
      <c r="J28" s="63"/>
      <c r="K28" s="325"/>
      <c r="L28" s="326"/>
      <c r="M28" s="327" t="s">
        <v>111</v>
      </c>
      <c r="N28" s="328"/>
      <c r="O28" s="31"/>
      <c r="P28" s="67" t="s">
        <v>122</v>
      </c>
      <c r="Q28" s="42"/>
      <c r="R28" s="42"/>
      <c r="S28" s="42"/>
      <c r="T28" s="42"/>
      <c r="U28" s="42"/>
      <c r="V28" s="42"/>
      <c r="W28" s="43"/>
      <c r="X28" s="43"/>
      <c r="Y28" s="43"/>
    </row>
    <row r="29" spans="1:19" ht="19.5" customHeight="1">
      <c r="A29" s="61">
        <v>15</v>
      </c>
      <c r="B29" s="64"/>
      <c r="C29" s="56"/>
      <c r="D29" s="329"/>
      <c r="E29" s="330"/>
      <c r="F29" s="65"/>
      <c r="G29" s="66"/>
      <c r="H29" s="55"/>
      <c r="I29" s="62"/>
      <c r="J29" s="63"/>
      <c r="K29" s="325"/>
      <c r="L29" s="326"/>
      <c r="M29" s="327" t="s">
        <v>111</v>
      </c>
      <c r="N29" s="328"/>
      <c r="O29" s="31"/>
      <c r="P29" s="32"/>
      <c r="Q29" s="32"/>
      <c r="R29" s="32"/>
      <c r="S29" s="32"/>
    </row>
    <row r="30" spans="1:24" ht="19.5" customHeight="1">
      <c r="A30" s="61">
        <v>16</v>
      </c>
      <c r="B30" s="64"/>
      <c r="C30" s="56"/>
      <c r="D30" s="329"/>
      <c r="E30" s="330"/>
      <c r="F30" s="65"/>
      <c r="G30" s="66"/>
      <c r="H30" s="55"/>
      <c r="I30" s="62"/>
      <c r="J30" s="63"/>
      <c r="K30" s="325"/>
      <c r="L30" s="326"/>
      <c r="M30" s="327" t="s">
        <v>111</v>
      </c>
      <c r="N30" s="328"/>
      <c r="O30" s="31"/>
      <c r="P30" s="67" t="s">
        <v>123</v>
      </c>
      <c r="Q30" s="42"/>
      <c r="R30" s="42"/>
      <c r="S30" s="42"/>
      <c r="T30" s="42"/>
      <c r="U30" s="42"/>
      <c r="V30" s="42"/>
      <c r="W30" s="43"/>
      <c r="X30" s="43"/>
    </row>
    <row r="31" spans="1:22" ht="19.5" customHeight="1">
      <c r="A31" s="61">
        <v>17</v>
      </c>
      <c r="B31" s="64"/>
      <c r="C31" s="56"/>
      <c r="D31" s="329"/>
      <c r="E31" s="330"/>
      <c r="F31" s="65"/>
      <c r="G31" s="66"/>
      <c r="H31" s="55"/>
      <c r="I31" s="62"/>
      <c r="J31" s="63"/>
      <c r="K31" s="325"/>
      <c r="L31" s="326"/>
      <c r="M31" s="327" t="s">
        <v>111</v>
      </c>
      <c r="N31" s="328"/>
      <c r="O31" s="31"/>
      <c r="P31" s="32"/>
      <c r="Q31" s="32"/>
      <c r="R31" s="32"/>
      <c r="S31" s="32"/>
      <c r="T31" s="32"/>
      <c r="U31" s="33"/>
      <c r="V31" s="33"/>
    </row>
    <row r="32" spans="1:22" ht="19.5" customHeight="1">
      <c r="A32" s="61">
        <v>18</v>
      </c>
      <c r="B32" s="64"/>
      <c r="C32" s="56"/>
      <c r="D32" s="329"/>
      <c r="E32" s="330"/>
      <c r="F32" s="65"/>
      <c r="G32" s="66"/>
      <c r="H32" s="55"/>
      <c r="I32" s="62"/>
      <c r="J32" s="63"/>
      <c r="K32" s="325"/>
      <c r="L32" s="326"/>
      <c r="M32" s="327" t="s">
        <v>111</v>
      </c>
      <c r="N32" s="328"/>
      <c r="O32" s="32" t="s">
        <v>118</v>
      </c>
      <c r="P32" s="67" t="s">
        <v>125</v>
      </c>
      <c r="Q32" s="42"/>
      <c r="R32" s="42"/>
      <c r="S32" s="42"/>
      <c r="T32" s="42"/>
      <c r="U32" s="42"/>
      <c r="V32" s="42"/>
    </row>
    <row r="33" spans="1:22" ht="19.5" customHeight="1">
      <c r="A33" s="61">
        <v>19</v>
      </c>
      <c r="B33" s="64"/>
      <c r="C33" s="56"/>
      <c r="D33" s="329"/>
      <c r="E33" s="330"/>
      <c r="F33" s="65"/>
      <c r="G33" s="66"/>
      <c r="H33" s="55"/>
      <c r="I33" s="62"/>
      <c r="J33" s="63"/>
      <c r="K33" s="325"/>
      <c r="L33" s="326"/>
      <c r="M33" s="327" t="s">
        <v>111</v>
      </c>
      <c r="N33" s="328"/>
      <c r="O33" s="32"/>
      <c r="P33" s="32"/>
      <c r="Q33" s="33"/>
      <c r="R33" s="33"/>
      <c r="S33" s="33"/>
      <c r="T33" s="33"/>
      <c r="U33" s="33"/>
      <c r="V33" s="33"/>
    </row>
    <row r="34" spans="1:22" ht="19.5" customHeight="1">
      <c r="A34" s="61">
        <v>20</v>
      </c>
      <c r="B34" s="64"/>
      <c r="C34" s="56"/>
      <c r="D34" s="329"/>
      <c r="E34" s="330"/>
      <c r="F34" s="65"/>
      <c r="G34" s="66"/>
      <c r="H34" s="55"/>
      <c r="I34" s="62"/>
      <c r="J34" s="63"/>
      <c r="K34" s="325"/>
      <c r="L34" s="326"/>
      <c r="M34" s="327" t="s">
        <v>111</v>
      </c>
      <c r="N34" s="328"/>
      <c r="O34" s="32"/>
      <c r="P34" s="67" t="s">
        <v>126</v>
      </c>
      <c r="Q34" s="42"/>
      <c r="R34" s="42"/>
      <c r="S34" s="42"/>
      <c r="T34" s="42"/>
      <c r="U34" s="42"/>
      <c r="V34" s="42"/>
    </row>
    <row r="35" spans="1:22" ht="19.5" customHeight="1">
      <c r="A35" s="61">
        <v>21</v>
      </c>
      <c r="B35" s="64"/>
      <c r="C35" s="56"/>
      <c r="D35" s="329"/>
      <c r="E35" s="330"/>
      <c r="F35" s="65"/>
      <c r="G35" s="66"/>
      <c r="H35" s="55"/>
      <c r="I35" s="62"/>
      <c r="J35" s="63"/>
      <c r="K35" s="325"/>
      <c r="L35" s="326"/>
      <c r="M35" s="327" t="s">
        <v>111</v>
      </c>
      <c r="N35" s="328"/>
      <c r="O35" s="32"/>
      <c r="P35" s="32"/>
      <c r="Q35" s="33"/>
      <c r="R35" s="33"/>
      <c r="S35" s="33"/>
      <c r="T35" s="33"/>
      <c r="U35" s="33"/>
      <c r="V35" s="33"/>
    </row>
    <row r="36" spans="1:22" ht="19.5" customHeight="1">
      <c r="A36" s="61">
        <v>22</v>
      </c>
      <c r="B36" s="64"/>
      <c r="C36" s="56"/>
      <c r="D36" s="329"/>
      <c r="E36" s="330"/>
      <c r="F36" s="65"/>
      <c r="G36" s="66"/>
      <c r="H36" s="55"/>
      <c r="I36" s="62"/>
      <c r="J36" s="63"/>
      <c r="K36" s="325"/>
      <c r="L36" s="326"/>
      <c r="M36" s="327" t="s">
        <v>111</v>
      </c>
      <c r="N36" s="328"/>
      <c r="O36" s="32"/>
      <c r="P36" s="32"/>
      <c r="Q36" s="33"/>
      <c r="R36" s="33"/>
      <c r="S36" s="33"/>
      <c r="T36" s="33"/>
      <c r="U36" s="33"/>
      <c r="V36" s="33"/>
    </row>
    <row r="37" spans="1:22" ht="19.5" customHeight="1">
      <c r="A37" s="61">
        <v>23</v>
      </c>
      <c r="B37" s="64"/>
      <c r="C37" s="56"/>
      <c r="D37" s="329"/>
      <c r="E37" s="330"/>
      <c r="F37" s="65"/>
      <c r="G37" s="66"/>
      <c r="H37" s="55"/>
      <c r="I37" s="62"/>
      <c r="J37" s="63"/>
      <c r="K37" s="325"/>
      <c r="L37" s="326"/>
      <c r="M37" s="327" t="s">
        <v>111</v>
      </c>
      <c r="N37" s="328"/>
      <c r="O37" s="32"/>
      <c r="P37" s="32"/>
      <c r="Q37" s="33"/>
      <c r="R37" s="33"/>
      <c r="S37" s="33"/>
      <c r="T37" s="33"/>
      <c r="U37" s="33"/>
      <c r="V37" s="33"/>
    </row>
    <row r="38" spans="1:22" ht="19.5" customHeight="1">
      <c r="A38" s="61">
        <v>24</v>
      </c>
      <c r="B38" s="64"/>
      <c r="C38" s="56"/>
      <c r="D38" s="329"/>
      <c r="E38" s="330"/>
      <c r="F38" s="65"/>
      <c r="G38" s="66"/>
      <c r="H38" s="55"/>
      <c r="I38" s="62"/>
      <c r="J38" s="63"/>
      <c r="K38" s="325"/>
      <c r="L38" s="326"/>
      <c r="M38" s="327" t="s">
        <v>111</v>
      </c>
      <c r="N38" s="328"/>
      <c r="O38" s="32"/>
      <c r="P38" s="29"/>
      <c r="T38" s="33"/>
      <c r="U38" s="33"/>
      <c r="V38" s="33"/>
    </row>
    <row r="39" spans="1:22" ht="19.5" customHeight="1" thickBot="1">
      <c r="A39" s="69">
        <v>25</v>
      </c>
      <c r="B39" s="70"/>
      <c r="C39" s="71"/>
      <c r="D39" s="331"/>
      <c r="E39" s="332"/>
      <c r="F39" s="72"/>
      <c r="G39" s="73"/>
      <c r="H39" s="74"/>
      <c r="I39" s="75"/>
      <c r="J39" s="76"/>
      <c r="K39" s="333"/>
      <c r="L39" s="334"/>
      <c r="M39" s="335" t="s">
        <v>111</v>
      </c>
      <c r="N39" s="336"/>
      <c r="O39" s="32"/>
      <c r="P39" s="29"/>
      <c r="T39" s="33"/>
      <c r="U39" s="33"/>
      <c r="V39" s="33"/>
    </row>
    <row r="40" spans="1:16" ht="16.5" thickBot="1">
      <c r="A40" s="28" t="s">
        <v>127</v>
      </c>
      <c r="O40" s="29"/>
      <c r="P40" s="29"/>
    </row>
    <row r="41" spans="1:16" ht="19.5" customHeight="1">
      <c r="A41" s="337" t="s">
        <v>97</v>
      </c>
      <c r="B41" s="338"/>
      <c r="C41" s="77"/>
      <c r="D41" s="78" t="s">
        <v>128</v>
      </c>
      <c r="E41" s="236" t="s">
        <v>129</v>
      </c>
      <c r="F41" s="80" t="s">
        <v>130</v>
      </c>
      <c r="G41" s="237" t="s">
        <v>97</v>
      </c>
      <c r="H41" s="77"/>
      <c r="I41" s="339" t="s">
        <v>128</v>
      </c>
      <c r="J41" s="340"/>
      <c r="K41" s="339" t="s">
        <v>129</v>
      </c>
      <c r="L41" s="340"/>
      <c r="M41" s="341" t="s">
        <v>130</v>
      </c>
      <c r="N41" s="342"/>
      <c r="O41" s="29"/>
      <c r="P41" s="29"/>
    </row>
    <row r="42" spans="1:16" ht="19.5" customHeight="1">
      <c r="A42" s="343" t="s">
        <v>131</v>
      </c>
      <c r="B42" s="344"/>
      <c r="C42" s="232" t="s">
        <v>132</v>
      </c>
      <c r="D42" s="83" t="s">
        <v>278</v>
      </c>
      <c r="E42" s="233" t="s">
        <v>278</v>
      </c>
      <c r="F42" s="83" t="s">
        <v>278</v>
      </c>
      <c r="G42" s="347" t="s">
        <v>133</v>
      </c>
      <c r="H42" s="232" t="s">
        <v>132</v>
      </c>
      <c r="I42" s="349" t="s">
        <v>281</v>
      </c>
      <c r="J42" s="350"/>
      <c r="K42" s="349" t="s">
        <v>281</v>
      </c>
      <c r="L42" s="350"/>
      <c r="M42" s="349" t="s">
        <v>281</v>
      </c>
      <c r="N42" s="351"/>
      <c r="O42" s="29"/>
      <c r="P42" s="29"/>
    </row>
    <row r="43" spans="1:16" ht="19.5" customHeight="1" thickBot="1">
      <c r="A43" s="345"/>
      <c r="B43" s="346"/>
      <c r="C43" s="234" t="s">
        <v>134</v>
      </c>
      <c r="D43" s="86" t="s">
        <v>279</v>
      </c>
      <c r="E43" s="235" t="s">
        <v>280</v>
      </c>
      <c r="F43" s="86" t="s">
        <v>279</v>
      </c>
      <c r="G43" s="348"/>
      <c r="H43" s="234" t="s">
        <v>134</v>
      </c>
      <c r="I43" s="352" t="s">
        <v>282</v>
      </c>
      <c r="J43" s="353"/>
      <c r="K43" s="352" t="s">
        <v>282</v>
      </c>
      <c r="L43" s="353"/>
      <c r="M43" s="352" t="s">
        <v>282</v>
      </c>
      <c r="N43" s="354"/>
      <c r="P43" s="29"/>
    </row>
    <row r="44" spans="1:256" ht="19.5" customHeight="1">
      <c r="A44" s="357" t="s">
        <v>135</v>
      </c>
      <c r="B44" s="357"/>
      <c r="C44" s="357"/>
      <c r="D44" s="357"/>
      <c r="E44" s="357"/>
      <c r="F44" s="357"/>
      <c r="G44" s="357"/>
      <c r="H44" s="357"/>
      <c r="I44" s="357"/>
      <c r="J44" s="357"/>
      <c r="K44" s="357"/>
      <c r="L44" s="357"/>
      <c r="M44" s="357"/>
      <c r="N44" s="357"/>
      <c r="O44" s="88"/>
      <c r="P44" s="88"/>
      <c r="Q44" s="88"/>
      <c r="R44" s="88"/>
      <c r="S44" s="88"/>
      <c r="T44" s="88"/>
      <c r="U44" s="88"/>
      <c r="V44" s="88"/>
      <c r="W44" s="88"/>
      <c r="X44" s="88"/>
      <c r="Y44" s="88"/>
      <c r="Z44" s="88"/>
      <c r="AA44" s="88"/>
      <c r="AB44" s="88"/>
      <c r="AC44" s="88"/>
      <c r="AD44" s="88"/>
      <c r="AE44" s="88"/>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c r="CY44" s="89"/>
      <c r="CZ44" s="89"/>
      <c r="DA44" s="89"/>
      <c r="DB44" s="89"/>
      <c r="DC44" s="89"/>
      <c r="DD44" s="89"/>
      <c r="DE44" s="89"/>
      <c r="DF44" s="89"/>
      <c r="DG44" s="89"/>
      <c r="DH44" s="89"/>
      <c r="DI44" s="89"/>
      <c r="DJ44" s="89"/>
      <c r="DK44" s="89"/>
      <c r="DL44" s="89"/>
      <c r="DM44" s="89"/>
      <c r="DN44" s="89"/>
      <c r="DO44" s="89"/>
      <c r="DP44" s="89"/>
      <c r="DQ44" s="89"/>
      <c r="DR44" s="89"/>
      <c r="DS44" s="89"/>
      <c r="DT44" s="89"/>
      <c r="DU44" s="89"/>
      <c r="DV44" s="89"/>
      <c r="DW44" s="89"/>
      <c r="DX44" s="89"/>
      <c r="DY44" s="89"/>
      <c r="DZ44" s="89"/>
      <c r="EA44" s="89"/>
      <c r="EB44" s="89"/>
      <c r="EC44" s="89"/>
      <c r="ED44" s="89"/>
      <c r="EE44" s="89"/>
      <c r="EF44" s="89"/>
      <c r="EG44" s="89"/>
      <c r="EH44" s="89"/>
      <c r="EI44" s="89"/>
      <c r="EJ44" s="89"/>
      <c r="EK44" s="89"/>
      <c r="EL44" s="89"/>
      <c r="EM44" s="89"/>
      <c r="EN44" s="89"/>
      <c r="EO44" s="89"/>
      <c r="EP44" s="89"/>
      <c r="EQ44" s="89"/>
      <c r="ER44" s="89"/>
      <c r="ES44" s="89"/>
      <c r="ET44" s="89"/>
      <c r="EU44" s="89"/>
      <c r="EV44" s="89"/>
      <c r="EW44" s="89"/>
      <c r="EX44" s="89"/>
      <c r="EY44" s="89"/>
      <c r="EZ44" s="89"/>
      <c r="FA44" s="89"/>
      <c r="FB44" s="89"/>
      <c r="FC44" s="89"/>
      <c r="FD44" s="89"/>
      <c r="FE44" s="89"/>
      <c r="FF44" s="89"/>
      <c r="FG44" s="89"/>
      <c r="FH44" s="89"/>
      <c r="FI44" s="89"/>
      <c r="FJ44" s="89"/>
      <c r="FK44" s="89"/>
      <c r="FL44" s="89"/>
      <c r="FM44" s="89"/>
      <c r="FN44" s="89"/>
      <c r="FO44" s="89"/>
      <c r="FP44" s="89"/>
      <c r="FQ44" s="89"/>
      <c r="FR44" s="89"/>
      <c r="FS44" s="89"/>
      <c r="FT44" s="89"/>
      <c r="FU44" s="89"/>
      <c r="FV44" s="89"/>
      <c r="FW44" s="89"/>
      <c r="FX44" s="89"/>
      <c r="FY44" s="89"/>
      <c r="FZ44" s="89"/>
      <c r="GA44" s="89"/>
      <c r="GB44" s="89"/>
      <c r="GC44" s="89"/>
      <c r="GD44" s="89"/>
      <c r="GE44" s="89"/>
      <c r="GF44" s="89"/>
      <c r="GG44" s="89"/>
      <c r="GH44" s="89"/>
      <c r="GI44" s="89"/>
      <c r="GJ44" s="89"/>
      <c r="GK44" s="89"/>
      <c r="GL44" s="89"/>
      <c r="GM44" s="89"/>
      <c r="GN44" s="89"/>
      <c r="GO44" s="89"/>
      <c r="GP44" s="89"/>
      <c r="GQ44" s="89"/>
      <c r="GR44" s="89"/>
      <c r="GS44" s="89"/>
      <c r="GT44" s="89"/>
      <c r="GU44" s="89"/>
      <c r="GV44" s="89"/>
      <c r="GW44" s="89"/>
      <c r="GX44" s="89"/>
      <c r="GY44" s="89"/>
      <c r="GZ44" s="89"/>
      <c r="HA44" s="89"/>
      <c r="HB44" s="89"/>
      <c r="HC44" s="89"/>
      <c r="HD44" s="89"/>
      <c r="HE44" s="89"/>
      <c r="HF44" s="89"/>
      <c r="HG44" s="89"/>
      <c r="HH44" s="89"/>
      <c r="HI44" s="89"/>
      <c r="HJ44" s="89"/>
      <c r="HK44" s="89"/>
      <c r="HL44" s="89"/>
      <c r="HM44" s="89"/>
      <c r="HN44" s="89"/>
      <c r="HO44" s="89"/>
      <c r="HP44" s="89"/>
      <c r="HQ44" s="89"/>
      <c r="HR44" s="89"/>
      <c r="HS44" s="89"/>
      <c r="HT44" s="89"/>
      <c r="HU44" s="89"/>
      <c r="HV44" s="89"/>
      <c r="HW44" s="89"/>
      <c r="HX44" s="89"/>
      <c r="HY44" s="89"/>
      <c r="HZ44" s="89"/>
      <c r="IA44" s="89"/>
      <c r="IB44" s="89"/>
      <c r="IC44" s="89"/>
      <c r="ID44" s="89"/>
      <c r="IE44" s="89"/>
      <c r="IF44" s="89"/>
      <c r="IG44" s="89"/>
      <c r="IH44" s="89"/>
      <c r="II44" s="89"/>
      <c r="IJ44" s="89"/>
      <c r="IK44" s="89"/>
      <c r="IL44" s="89"/>
      <c r="IM44" s="89"/>
      <c r="IN44" s="89"/>
      <c r="IO44" s="89"/>
      <c r="IP44" s="89"/>
      <c r="IQ44" s="89"/>
      <c r="IR44" s="89"/>
      <c r="IS44" s="89"/>
      <c r="IT44" s="89"/>
      <c r="IU44" s="89"/>
      <c r="IV44" s="89"/>
    </row>
    <row r="45" spans="1:256" ht="19.5" customHeight="1">
      <c r="A45" s="357" t="s">
        <v>136</v>
      </c>
      <c r="B45" s="357"/>
      <c r="C45" s="357"/>
      <c r="D45" s="357"/>
      <c r="E45" s="357"/>
      <c r="F45" s="357"/>
      <c r="G45" s="357"/>
      <c r="H45" s="357"/>
      <c r="I45" s="357"/>
      <c r="J45" s="357"/>
      <c r="K45" s="357"/>
      <c r="L45" s="357"/>
      <c r="M45" s="357"/>
      <c r="N45" s="357"/>
      <c r="O45" s="88"/>
      <c r="P45" s="88"/>
      <c r="Q45" s="88"/>
      <c r="R45" s="88"/>
      <c r="S45" s="88"/>
      <c r="T45" s="88"/>
      <c r="U45" s="88"/>
      <c r="V45" s="88"/>
      <c r="W45" s="88"/>
      <c r="X45" s="88"/>
      <c r="Y45" s="88"/>
      <c r="Z45" s="88"/>
      <c r="AA45" s="88"/>
      <c r="AB45" s="88"/>
      <c r="AC45" s="88"/>
      <c r="AD45" s="88"/>
      <c r="AE45" s="88"/>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c r="CY45" s="89"/>
      <c r="CZ45" s="89"/>
      <c r="DA45" s="89"/>
      <c r="DB45" s="89"/>
      <c r="DC45" s="89"/>
      <c r="DD45" s="89"/>
      <c r="DE45" s="89"/>
      <c r="DF45" s="89"/>
      <c r="DG45" s="89"/>
      <c r="DH45" s="89"/>
      <c r="DI45" s="89"/>
      <c r="DJ45" s="89"/>
      <c r="DK45" s="89"/>
      <c r="DL45" s="89"/>
      <c r="DM45" s="89"/>
      <c r="DN45" s="89"/>
      <c r="DO45" s="89"/>
      <c r="DP45" s="89"/>
      <c r="DQ45" s="89"/>
      <c r="DR45" s="89"/>
      <c r="DS45" s="89"/>
      <c r="DT45" s="89"/>
      <c r="DU45" s="89"/>
      <c r="DV45" s="89"/>
      <c r="DW45" s="89"/>
      <c r="DX45" s="89"/>
      <c r="DY45" s="89"/>
      <c r="DZ45" s="89"/>
      <c r="EA45" s="89"/>
      <c r="EB45" s="89"/>
      <c r="EC45" s="89"/>
      <c r="ED45" s="89"/>
      <c r="EE45" s="89"/>
      <c r="EF45" s="89"/>
      <c r="EG45" s="89"/>
      <c r="EH45" s="89"/>
      <c r="EI45" s="89"/>
      <c r="EJ45" s="89"/>
      <c r="EK45" s="89"/>
      <c r="EL45" s="89"/>
      <c r="EM45" s="89"/>
      <c r="EN45" s="89"/>
      <c r="EO45" s="89"/>
      <c r="EP45" s="89"/>
      <c r="EQ45" s="89"/>
      <c r="ER45" s="89"/>
      <c r="ES45" s="89"/>
      <c r="ET45" s="89"/>
      <c r="EU45" s="89"/>
      <c r="EV45" s="89"/>
      <c r="EW45" s="89"/>
      <c r="EX45" s="89"/>
      <c r="EY45" s="89"/>
      <c r="EZ45" s="89"/>
      <c r="FA45" s="89"/>
      <c r="FB45" s="89"/>
      <c r="FC45" s="89"/>
      <c r="FD45" s="89"/>
      <c r="FE45" s="89"/>
      <c r="FF45" s="89"/>
      <c r="FG45" s="89"/>
      <c r="FH45" s="89"/>
      <c r="FI45" s="89"/>
      <c r="FJ45" s="89"/>
      <c r="FK45" s="89"/>
      <c r="FL45" s="89"/>
      <c r="FM45" s="89"/>
      <c r="FN45" s="89"/>
      <c r="FO45" s="89"/>
      <c r="FP45" s="89"/>
      <c r="FQ45" s="89"/>
      <c r="FR45" s="89"/>
      <c r="FS45" s="89"/>
      <c r="FT45" s="89"/>
      <c r="FU45" s="89"/>
      <c r="FV45" s="89"/>
      <c r="FW45" s="89"/>
      <c r="FX45" s="89"/>
      <c r="FY45" s="89"/>
      <c r="FZ45" s="89"/>
      <c r="GA45" s="89"/>
      <c r="GB45" s="89"/>
      <c r="GC45" s="89"/>
      <c r="GD45" s="89"/>
      <c r="GE45" s="89"/>
      <c r="GF45" s="89"/>
      <c r="GG45" s="89"/>
      <c r="GH45" s="89"/>
      <c r="GI45" s="89"/>
      <c r="GJ45" s="89"/>
      <c r="GK45" s="89"/>
      <c r="GL45" s="89"/>
      <c r="GM45" s="89"/>
      <c r="GN45" s="89"/>
      <c r="GO45" s="89"/>
      <c r="GP45" s="89"/>
      <c r="GQ45" s="89"/>
      <c r="GR45" s="89"/>
      <c r="GS45" s="89"/>
      <c r="GT45" s="89"/>
      <c r="GU45" s="89"/>
      <c r="GV45" s="89"/>
      <c r="GW45" s="89"/>
      <c r="GX45" s="89"/>
      <c r="GY45" s="89"/>
      <c r="GZ45" s="89"/>
      <c r="HA45" s="89"/>
      <c r="HB45" s="89"/>
      <c r="HC45" s="89"/>
      <c r="HD45" s="89"/>
      <c r="HE45" s="89"/>
      <c r="HF45" s="89"/>
      <c r="HG45" s="89"/>
      <c r="HH45" s="89"/>
      <c r="HI45" s="89"/>
      <c r="HJ45" s="89"/>
      <c r="HK45" s="89"/>
      <c r="HL45" s="89"/>
      <c r="HM45" s="89"/>
      <c r="HN45" s="89"/>
      <c r="HO45" s="89"/>
      <c r="HP45" s="89"/>
      <c r="HQ45" s="89"/>
      <c r="HR45" s="89"/>
      <c r="HS45" s="89"/>
      <c r="HT45" s="89"/>
      <c r="HU45" s="89"/>
      <c r="HV45" s="89"/>
      <c r="HW45" s="89"/>
      <c r="HX45" s="89"/>
      <c r="HY45" s="89"/>
      <c r="HZ45" s="89"/>
      <c r="IA45" s="89"/>
      <c r="IB45" s="89"/>
      <c r="IC45" s="89"/>
      <c r="ID45" s="89"/>
      <c r="IE45" s="89"/>
      <c r="IF45" s="89"/>
      <c r="IG45" s="89"/>
      <c r="IH45" s="89"/>
      <c r="II45" s="89"/>
      <c r="IJ45" s="89"/>
      <c r="IK45" s="89"/>
      <c r="IL45" s="89"/>
      <c r="IM45" s="89"/>
      <c r="IN45" s="89"/>
      <c r="IO45" s="89"/>
      <c r="IP45" s="89"/>
      <c r="IQ45" s="89"/>
      <c r="IR45" s="89"/>
      <c r="IS45" s="89"/>
      <c r="IT45" s="89"/>
      <c r="IU45" s="89"/>
      <c r="IV45" s="89"/>
    </row>
    <row r="46" spans="1:256" ht="19.5" customHeight="1">
      <c r="A46" s="357" t="s">
        <v>137</v>
      </c>
      <c r="B46" s="357"/>
      <c r="C46" s="357"/>
      <c r="D46" s="357"/>
      <c r="E46" s="357"/>
      <c r="F46" s="357"/>
      <c r="G46" s="357"/>
      <c r="H46" s="357"/>
      <c r="I46" s="357"/>
      <c r="J46" s="357"/>
      <c r="K46" s="357"/>
      <c r="L46" s="357"/>
      <c r="M46" s="357"/>
      <c r="N46" s="357"/>
      <c r="O46" s="88"/>
      <c r="P46" s="88"/>
      <c r="Q46" s="88"/>
      <c r="R46" s="88"/>
      <c r="S46" s="88"/>
      <c r="T46" s="88"/>
      <c r="U46" s="88"/>
      <c r="V46" s="88"/>
      <c r="W46" s="88"/>
      <c r="X46" s="88"/>
      <c r="Y46" s="88"/>
      <c r="Z46" s="88"/>
      <c r="AA46" s="88"/>
      <c r="AB46" s="88"/>
      <c r="AC46" s="88"/>
      <c r="AD46" s="88"/>
      <c r="AE46" s="88"/>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c r="CY46" s="89"/>
      <c r="CZ46" s="89"/>
      <c r="DA46" s="89"/>
      <c r="DB46" s="89"/>
      <c r="DC46" s="89"/>
      <c r="DD46" s="89"/>
      <c r="DE46" s="89"/>
      <c r="DF46" s="89"/>
      <c r="DG46" s="89"/>
      <c r="DH46" s="89"/>
      <c r="DI46" s="89"/>
      <c r="DJ46" s="89"/>
      <c r="DK46" s="89"/>
      <c r="DL46" s="89"/>
      <c r="DM46" s="89"/>
      <c r="DN46" s="89"/>
      <c r="DO46" s="89"/>
      <c r="DP46" s="89"/>
      <c r="DQ46" s="89"/>
      <c r="DR46" s="89"/>
      <c r="DS46" s="89"/>
      <c r="DT46" s="89"/>
      <c r="DU46" s="89"/>
      <c r="DV46" s="89"/>
      <c r="DW46" s="89"/>
      <c r="DX46" s="89"/>
      <c r="DY46" s="89"/>
      <c r="DZ46" s="89"/>
      <c r="EA46" s="89"/>
      <c r="EB46" s="89"/>
      <c r="EC46" s="89"/>
      <c r="ED46" s="89"/>
      <c r="EE46" s="89"/>
      <c r="EF46" s="89"/>
      <c r="EG46" s="89"/>
      <c r="EH46" s="89"/>
      <c r="EI46" s="89"/>
      <c r="EJ46" s="89"/>
      <c r="EK46" s="89"/>
      <c r="EL46" s="89"/>
      <c r="EM46" s="89"/>
      <c r="EN46" s="89"/>
      <c r="EO46" s="89"/>
      <c r="EP46" s="89"/>
      <c r="EQ46" s="89"/>
      <c r="ER46" s="89"/>
      <c r="ES46" s="89"/>
      <c r="ET46" s="89"/>
      <c r="EU46" s="89"/>
      <c r="EV46" s="89"/>
      <c r="EW46" s="89"/>
      <c r="EX46" s="89"/>
      <c r="EY46" s="89"/>
      <c r="EZ46" s="89"/>
      <c r="FA46" s="89"/>
      <c r="FB46" s="89"/>
      <c r="FC46" s="89"/>
      <c r="FD46" s="89"/>
      <c r="FE46" s="89"/>
      <c r="FF46" s="89"/>
      <c r="FG46" s="89"/>
      <c r="FH46" s="89"/>
      <c r="FI46" s="89"/>
      <c r="FJ46" s="89"/>
      <c r="FK46" s="89"/>
      <c r="FL46" s="89"/>
      <c r="FM46" s="89"/>
      <c r="FN46" s="89"/>
      <c r="FO46" s="89"/>
      <c r="FP46" s="89"/>
      <c r="FQ46" s="89"/>
      <c r="FR46" s="89"/>
      <c r="FS46" s="89"/>
      <c r="FT46" s="89"/>
      <c r="FU46" s="89"/>
      <c r="FV46" s="89"/>
      <c r="FW46" s="89"/>
      <c r="FX46" s="89"/>
      <c r="FY46" s="89"/>
      <c r="FZ46" s="89"/>
      <c r="GA46" s="89"/>
      <c r="GB46" s="89"/>
      <c r="GC46" s="89"/>
      <c r="GD46" s="89"/>
      <c r="GE46" s="89"/>
      <c r="GF46" s="89"/>
      <c r="GG46" s="89"/>
      <c r="GH46" s="89"/>
      <c r="GI46" s="89"/>
      <c r="GJ46" s="89"/>
      <c r="GK46" s="89"/>
      <c r="GL46" s="89"/>
      <c r="GM46" s="89"/>
      <c r="GN46" s="89"/>
      <c r="GO46" s="89"/>
      <c r="GP46" s="89"/>
      <c r="GQ46" s="89"/>
      <c r="GR46" s="89"/>
      <c r="GS46" s="89"/>
      <c r="GT46" s="89"/>
      <c r="GU46" s="89"/>
      <c r="GV46" s="89"/>
      <c r="GW46" s="89"/>
      <c r="GX46" s="89"/>
      <c r="GY46" s="89"/>
      <c r="GZ46" s="89"/>
      <c r="HA46" s="89"/>
      <c r="HB46" s="89"/>
      <c r="HC46" s="89"/>
      <c r="HD46" s="89"/>
      <c r="HE46" s="89"/>
      <c r="HF46" s="89"/>
      <c r="HG46" s="89"/>
      <c r="HH46" s="89"/>
      <c r="HI46" s="89"/>
      <c r="HJ46" s="89"/>
      <c r="HK46" s="89"/>
      <c r="HL46" s="89"/>
      <c r="HM46" s="89"/>
      <c r="HN46" s="89"/>
      <c r="HO46" s="89"/>
      <c r="HP46" s="89"/>
      <c r="HQ46" s="89"/>
      <c r="HR46" s="89"/>
      <c r="HS46" s="89"/>
      <c r="HT46" s="89"/>
      <c r="HU46" s="89"/>
      <c r="HV46" s="89"/>
      <c r="HW46" s="89"/>
      <c r="HX46" s="89"/>
      <c r="HY46" s="89"/>
      <c r="HZ46" s="89"/>
      <c r="IA46" s="89"/>
      <c r="IB46" s="89"/>
      <c r="IC46" s="89"/>
      <c r="ID46" s="89"/>
      <c r="IE46" s="89"/>
      <c r="IF46" s="89"/>
      <c r="IG46" s="89"/>
      <c r="IH46" s="89"/>
      <c r="II46" s="89"/>
      <c r="IJ46" s="89"/>
      <c r="IK46" s="89"/>
      <c r="IL46" s="89"/>
      <c r="IM46" s="89"/>
      <c r="IN46" s="89"/>
      <c r="IO46" s="89"/>
      <c r="IP46" s="89"/>
      <c r="IQ46" s="89"/>
      <c r="IR46" s="89"/>
      <c r="IS46" s="89"/>
      <c r="IT46" s="89"/>
      <c r="IU46" s="89"/>
      <c r="IV46" s="89"/>
    </row>
    <row r="47" spans="1:256" ht="19.5" customHeight="1">
      <c r="A47" s="358" t="s">
        <v>138</v>
      </c>
      <c r="B47" s="358"/>
      <c r="C47" s="358"/>
      <c r="D47" s="358"/>
      <c r="E47" s="358"/>
      <c r="F47" s="358"/>
      <c r="G47" s="358"/>
      <c r="H47" s="358"/>
      <c r="I47" s="358"/>
      <c r="J47" s="358"/>
      <c r="K47" s="358"/>
      <c r="L47" s="358"/>
      <c r="M47" s="358"/>
      <c r="N47" s="358"/>
      <c r="O47" s="88"/>
      <c r="P47" s="88"/>
      <c r="Q47" s="88"/>
      <c r="R47" s="88"/>
      <c r="S47" s="88"/>
      <c r="T47" s="88"/>
      <c r="U47" s="88"/>
      <c r="V47" s="88"/>
      <c r="W47" s="88"/>
      <c r="X47" s="88"/>
      <c r="Y47" s="88"/>
      <c r="Z47" s="88"/>
      <c r="AA47" s="88"/>
      <c r="AB47" s="88"/>
      <c r="AC47" s="88"/>
      <c r="AD47" s="88"/>
      <c r="AE47" s="88"/>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c r="CY47" s="89"/>
      <c r="CZ47" s="89"/>
      <c r="DA47" s="89"/>
      <c r="DB47" s="89"/>
      <c r="DC47" s="89"/>
      <c r="DD47" s="89"/>
      <c r="DE47" s="89"/>
      <c r="DF47" s="89"/>
      <c r="DG47" s="89"/>
      <c r="DH47" s="89"/>
      <c r="DI47" s="89"/>
      <c r="DJ47" s="89"/>
      <c r="DK47" s="89"/>
      <c r="DL47" s="89"/>
      <c r="DM47" s="89"/>
      <c r="DN47" s="89"/>
      <c r="DO47" s="89"/>
      <c r="DP47" s="89"/>
      <c r="DQ47" s="89"/>
      <c r="DR47" s="89"/>
      <c r="DS47" s="89"/>
      <c r="DT47" s="89"/>
      <c r="DU47" s="89"/>
      <c r="DV47" s="89"/>
      <c r="DW47" s="89"/>
      <c r="DX47" s="89"/>
      <c r="DY47" s="89"/>
      <c r="DZ47" s="89"/>
      <c r="EA47" s="89"/>
      <c r="EB47" s="89"/>
      <c r="EC47" s="89"/>
      <c r="ED47" s="89"/>
      <c r="EE47" s="89"/>
      <c r="EF47" s="89"/>
      <c r="EG47" s="89"/>
      <c r="EH47" s="89"/>
      <c r="EI47" s="89"/>
      <c r="EJ47" s="89"/>
      <c r="EK47" s="89"/>
      <c r="EL47" s="89"/>
      <c r="EM47" s="89"/>
      <c r="EN47" s="89"/>
      <c r="EO47" s="89"/>
      <c r="EP47" s="89"/>
      <c r="EQ47" s="89"/>
      <c r="ER47" s="89"/>
      <c r="ES47" s="89"/>
      <c r="ET47" s="89"/>
      <c r="EU47" s="89"/>
      <c r="EV47" s="89"/>
      <c r="EW47" s="89"/>
      <c r="EX47" s="89"/>
      <c r="EY47" s="89"/>
      <c r="EZ47" s="89"/>
      <c r="FA47" s="89"/>
      <c r="FB47" s="89"/>
      <c r="FC47" s="89"/>
      <c r="FD47" s="89"/>
      <c r="FE47" s="89"/>
      <c r="FF47" s="89"/>
      <c r="FG47" s="89"/>
      <c r="FH47" s="89"/>
      <c r="FI47" s="89"/>
      <c r="FJ47" s="89"/>
      <c r="FK47" s="89"/>
      <c r="FL47" s="89"/>
      <c r="FM47" s="89"/>
      <c r="FN47" s="89"/>
      <c r="FO47" s="89"/>
      <c r="FP47" s="89"/>
      <c r="FQ47" s="89"/>
      <c r="FR47" s="89"/>
      <c r="FS47" s="89"/>
      <c r="FT47" s="89"/>
      <c r="FU47" s="89"/>
      <c r="FV47" s="89"/>
      <c r="FW47" s="89"/>
      <c r="FX47" s="89"/>
      <c r="FY47" s="89"/>
      <c r="FZ47" s="89"/>
      <c r="GA47" s="89"/>
      <c r="GB47" s="89"/>
      <c r="GC47" s="89"/>
      <c r="GD47" s="89"/>
      <c r="GE47" s="89"/>
      <c r="GF47" s="89"/>
      <c r="GG47" s="89"/>
      <c r="GH47" s="89"/>
      <c r="GI47" s="89"/>
      <c r="GJ47" s="89"/>
      <c r="GK47" s="89"/>
      <c r="GL47" s="89"/>
      <c r="GM47" s="89"/>
      <c r="GN47" s="89"/>
      <c r="GO47" s="89"/>
      <c r="GP47" s="89"/>
      <c r="GQ47" s="89"/>
      <c r="GR47" s="89"/>
      <c r="GS47" s="89"/>
      <c r="GT47" s="89"/>
      <c r="GU47" s="89"/>
      <c r="GV47" s="89"/>
      <c r="GW47" s="89"/>
      <c r="GX47" s="89"/>
      <c r="GY47" s="89"/>
      <c r="GZ47" s="89"/>
      <c r="HA47" s="89"/>
      <c r="HB47" s="89"/>
      <c r="HC47" s="89"/>
      <c r="HD47" s="89"/>
      <c r="HE47" s="89"/>
      <c r="HF47" s="89"/>
      <c r="HG47" s="89"/>
      <c r="HH47" s="89"/>
      <c r="HI47" s="89"/>
      <c r="HJ47" s="89"/>
      <c r="HK47" s="89"/>
      <c r="HL47" s="89"/>
      <c r="HM47" s="89"/>
      <c r="HN47" s="89"/>
      <c r="HO47" s="89"/>
      <c r="HP47" s="89"/>
      <c r="HQ47" s="89"/>
      <c r="HR47" s="89"/>
      <c r="HS47" s="89"/>
      <c r="HT47" s="89"/>
      <c r="HU47" s="89"/>
      <c r="HV47" s="89"/>
      <c r="HW47" s="89"/>
      <c r="HX47" s="89"/>
      <c r="HY47" s="89"/>
      <c r="HZ47" s="89"/>
      <c r="IA47" s="89"/>
      <c r="IB47" s="89"/>
      <c r="IC47" s="89"/>
      <c r="ID47" s="89"/>
      <c r="IE47" s="89"/>
      <c r="IF47" s="89"/>
      <c r="IG47" s="89"/>
      <c r="IH47" s="89"/>
      <c r="II47" s="89"/>
      <c r="IJ47" s="89"/>
      <c r="IK47" s="89"/>
      <c r="IL47" s="89"/>
      <c r="IM47" s="89"/>
      <c r="IN47" s="89"/>
      <c r="IO47" s="89"/>
      <c r="IP47" s="89"/>
      <c r="IQ47" s="89"/>
      <c r="IR47" s="89"/>
      <c r="IS47" s="89"/>
      <c r="IT47" s="89"/>
      <c r="IU47" s="89"/>
      <c r="IV47" s="89"/>
    </row>
    <row r="48" spans="1:256" ht="19.5" customHeight="1" thickBot="1">
      <c r="A48" s="359" t="s">
        <v>139</v>
      </c>
      <c r="B48" s="359"/>
      <c r="C48" s="359"/>
      <c r="D48" s="359"/>
      <c r="E48" s="359"/>
      <c r="F48" s="359"/>
      <c r="G48" s="359"/>
      <c r="H48" s="359"/>
      <c r="I48" s="359"/>
      <c r="J48" s="359"/>
      <c r="K48" s="359"/>
      <c r="L48" s="359"/>
      <c r="M48" s="359"/>
      <c r="N48" s="359"/>
      <c r="O48" s="88"/>
      <c r="P48" s="88"/>
      <c r="Q48" s="88"/>
      <c r="R48" s="88"/>
      <c r="S48" s="88"/>
      <c r="T48" s="88"/>
      <c r="U48" s="88"/>
      <c r="V48" s="88"/>
      <c r="W48" s="88"/>
      <c r="X48" s="88"/>
      <c r="Y48" s="88"/>
      <c r="Z48" s="88"/>
      <c r="AA48" s="88"/>
      <c r="AB48" s="88"/>
      <c r="AC48" s="88"/>
      <c r="AD48" s="88"/>
      <c r="AE48" s="88"/>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c r="CY48" s="89"/>
      <c r="CZ48" s="89"/>
      <c r="DA48" s="89"/>
      <c r="DB48" s="89"/>
      <c r="DC48" s="89"/>
      <c r="DD48" s="89"/>
      <c r="DE48" s="89"/>
      <c r="DF48" s="89"/>
      <c r="DG48" s="89"/>
      <c r="DH48" s="89"/>
      <c r="DI48" s="89"/>
      <c r="DJ48" s="89"/>
      <c r="DK48" s="89"/>
      <c r="DL48" s="89"/>
      <c r="DM48" s="89"/>
      <c r="DN48" s="89"/>
      <c r="DO48" s="89"/>
      <c r="DP48" s="89"/>
      <c r="DQ48" s="89"/>
      <c r="DR48" s="89"/>
      <c r="DS48" s="89"/>
      <c r="DT48" s="89"/>
      <c r="DU48" s="89"/>
      <c r="DV48" s="89"/>
      <c r="DW48" s="89"/>
      <c r="DX48" s="89"/>
      <c r="DY48" s="89"/>
      <c r="DZ48" s="89"/>
      <c r="EA48" s="89"/>
      <c r="EB48" s="89"/>
      <c r="EC48" s="89"/>
      <c r="ED48" s="89"/>
      <c r="EE48" s="89"/>
      <c r="EF48" s="89"/>
      <c r="EG48" s="89"/>
      <c r="EH48" s="89"/>
      <c r="EI48" s="89"/>
      <c r="EJ48" s="89"/>
      <c r="EK48" s="89"/>
      <c r="EL48" s="89"/>
      <c r="EM48" s="89"/>
      <c r="EN48" s="89"/>
      <c r="EO48" s="89"/>
      <c r="EP48" s="89"/>
      <c r="EQ48" s="89"/>
      <c r="ER48" s="89"/>
      <c r="ES48" s="89"/>
      <c r="ET48" s="89"/>
      <c r="EU48" s="89"/>
      <c r="EV48" s="89"/>
      <c r="EW48" s="89"/>
      <c r="EX48" s="89"/>
      <c r="EY48" s="89"/>
      <c r="EZ48" s="89"/>
      <c r="FA48" s="89"/>
      <c r="FB48" s="89"/>
      <c r="FC48" s="89"/>
      <c r="FD48" s="89"/>
      <c r="FE48" s="89"/>
      <c r="FF48" s="89"/>
      <c r="FG48" s="89"/>
      <c r="FH48" s="89"/>
      <c r="FI48" s="89"/>
      <c r="FJ48" s="89"/>
      <c r="FK48" s="89"/>
      <c r="FL48" s="89"/>
      <c r="FM48" s="89"/>
      <c r="FN48" s="89"/>
      <c r="FO48" s="89"/>
      <c r="FP48" s="89"/>
      <c r="FQ48" s="89"/>
      <c r="FR48" s="89"/>
      <c r="FS48" s="89"/>
      <c r="FT48" s="89"/>
      <c r="FU48" s="89"/>
      <c r="FV48" s="89"/>
      <c r="FW48" s="89"/>
      <c r="FX48" s="89"/>
      <c r="FY48" s="89"/>
      <c r="FZ48" s="89"/>
      <c r="GA48" s="89"/>
      <c r="GB48" s="89"/>
      <c r="GC48" s="89"/>
      <c r="GD48" s="89"/>
      <c r="GE48" s="89"/>
      <c r="GF48" s="89"/>
      <c r="GG48" s="89"/>
      <c r="GH48" s="89"/>
      <c r="GI48" s="89"/>
      <c r="GJ48" s="89"/>
      <c r="GK48" s="89"/>
      <c r="GL48" s="89"/>
      <c r="GM48" s="89"/>
      <c r="GN48" s="89"/>
      <c r="GO48" s="89"/>
      <c r="GP48" s="89"/>
      <c r="GQ48" s="89"/>
      <c r="GR48" s="89"/>
      <c r="GS48" s="89"/>
      <c r="GT48" s="89"/>
      <c r="GU48" s="89"/>
      <c r="GV48" s="89"/>
      <c r="GW48" s="89"/>
      <c r="GX48" s="89"/>
      <c r="GY48" s="89"/>
      <c r="GZ48" s="89"/>
      <c r="HA48" s="89"/>
      <c r="HB48" s="89"/>
      <c r="HC48" s="89"/>
      <c r="HD48" s="89"/>
      <c r="HE48" s="89"/>
      <c r="HF48" s="89"/>
      <c r="HG48" s="89"/>
      <c r="HH48" s="89"/>
      <c r="HI48" s="89"/>
      <c r="HJ48" s="89"/>
      <c r="HK48" s="89"/>
      <c r="HL48" s="89"/>
      <c r="HM48" s="89"/>
      <c r="HN48" s="89"/>
      <c r="HO48" s="89"/>
      <c r="HP48" s="89"/>
      <c r="HQ48" s="89"/>
      <c r="HR48" s="89"/>
      <c r="HS48" s="89"/>
      <c r="HT48" s="89"/>
      <c r="HU48" s="89"/>
      <c r="HV48" s="89"/>
      <c r="HW48" s="89"/>
      <c r="HX48" s="89"/>
      <c r="HY48" s="89"/>
      <c r="HZ48" s="89"/>
      <c r="IA48" s="89"/>
      <c r="IB48" s="89"/>
      <c r="IC48" s="89"/>
      <c r="ID48" s="89"/>
      <c r="IE48" s="89"/>
      <c r="IF48" s="89"/>
      <c r="IG48" s="89"/>
      <c r="IH48" s="89"/>
      <c r="II48" s="89"/>
      <c r="IJ48" s="89"/>
      <c r="IK48" s="89"/>
      <c r="IL48" s="89"/>
      <c r="IM48" s="89"/>
      <c r="IN48" s="89"/>
      <c r="IO48" s="89"/>
      <c r="IP48" s="89"/>
      <c r="IQ48" s="89"/>
      <c r="IR48" s="89"/>
      <c r="IS48" s="89"/>
      <c r="IT48" s="89"/>
      <c r="IU48" s="89"/>
      <c r="IV48" s="89"/>
    </row>
    <row r="49" spans="1:256" ht="19.5" customHeight="1" thickBot="1">
      <c r="A49" s="360" t="s">
        <v>140</v>
      </c>
      <c r="B49" s="361"/>
      <c r="C49" s="361"/>
      <c r="D49" s="361"/>
      <c r="E49" s="362"/>
      <c r="F49" s="363" t="s">
        <v>141</v>
      </c>
      <c r="G49" s="364"/>
      <c r="H49" s="364"/>
      <c r="I49" s="364"/>
      <c r="J49" s="365"/>
      <c r="K49" s="363" t="s">
        <v>142</v>
      </c>
      <c r="L49" s="364"/>
      <c r="M49" s="364"/>
      <c r="N49" s="366"/>
      <c r="O49" s="90"/>
      <c r="P49" s="90"/>
      <c r="Q49" s="91"/>
      <c r="R49" s="91"/>
      <c r="S49" s="91"/>
      <c r="T49" s="91"/>
      <c r="U49" s="91"/>
      <c r="V49" s="91"/>
      <c r="W49" s="91"/>
      <c r="X49" s="91"/>
      <c r="Y49" s="91"/>
      <c r="Z49" s="91"/>
      <c r="AA49" s="91"/>
      <c r="AB49" s="91"/>
      <c r="AC49" s="91"/>
      <c r="AD49" s="91"/>
      <c r="AE49" s="91"/>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2"/>
      <c r="CD49" s="92"/>
      <c r="CE49" s="92"/>
      <c r="CF49" s="92"/>
      <c r="CG49" s="92"/>
      <c r="CH49" s="92"/>
      <c r="CI49" s="92"/>
      <c r="CJ49" s="92"/>
      <c r="CK49" s="92"/>
      <c r="CL49" s="92"/>
      <c r="CM49" s="92"/>
      <c r="CN49" s="92"/>
      <c r="CO49" s="92"/>
      <c r="CP49" s="92"/>
      <c r="CQ49" s="92"/>
      <c r="CR49" s="92"/>
      <c r="CS49" s="92"/>
      <c r="CT49" s="92"/>
      <c r="CU49" s="92"/>
      <c r="CV49" s="92"/>
      <c r="CW49" s="92"/>
      <c r="CX49" s="92"/>
      <c r="CY49" s="92"/>
      <c r="CZ49" s="92"/>
      <c r="DA49" s="92"/>
      <c r="DB49" s="92"/>
      <c r="DC49" s="92"/>
      <c r="DD49" s="92"/>
      <c r="DE49" s="92"/>
      <c r="DF49" s="92"/>
      <c r="DG49" s="92"/>
      <c r="DH49" s="92"/>
      <c r="DI49" s="92"/>
      <c r="DJ49" s="92"/>
      <c r="DK49" s="92"/>
      <c r="DL49" s="92"/>
      <c r="DM49" s="92"/>
      <c r="DN49" s="92"/>
      <c r="DO49" s="92"/>
      <c r="DP49" s="92"/>
      <c r="DQ49" s="92"/>
      <c r="DR49" s="92"/>
      <c r="DS49" s="92"/>
      <c r="DT49" s="92"/>
      <c r="DU49" s="92"/>
      <c r="DV49" s="92"/>
      <c r="DW49" s="92"/>
      <c r="DX49" s="92"/>
      <c r="DY49" s="92"/>
      <c r="DZ49" s="92"/>
      <c r="EA49" s="92"/>
      <c r="EB49" s="92"/>
      <c r="EC49" s="92"/>
      <c r="ED49" s="92"/>
      <c r="EE49" s="92"/>
      <c r="EF49" s="92"/>
      <c r="EG49" s="92"/>
      <c r="EH49" s="92"/>
      <c r="EI49" s="92"/>
      <c r="EJ49" s="92"/>
      <c r="EK49" s="92"/>
      <c r="EL49" s="92"/>
      <c r="EM49" s="92"/>
      <c r="EN49" s="92"/>
      <c r="EO49" s="92"/>
      <c r="EP49" s="92"/>
      <c r="EQ49" s="92"/>
      <c r="ER49" s="92"/>
      <c r="ES49" s="92"/>
      <c r="ET49" s="92"/>
      <c r="EU49" s="92"/>
      <c r="EV49" s="92"/>
      <c r="EW49" s="92"/>
      <c r="EX49" s="92"/>
      <c r="EY49" s="92"/>
      <c r="EZ49" s="92"/>
      <c r="FA49" s="92"/>
      <c r="FB49" s="92"/>
      <c r="FC49" s="92"/>
      <c r="FD49" s="92"/>
      <c r="FE49" s="92"/>
      <c r="FF49" s="92"/>
      <c r="FG49" s="92"/>
      <c r="FH49" s="92"/>
      <c r="FI49" s="92"/>
      <c r="FJ49" s="92"/>
      <c r="FK49" s="92"/>
      <c r="FL49" s="92"/>
      <c r="FM49" s="92"/>
      <c r="FN49" s="92"/>
      <c r="FO49" s="92"/>
      <c r="FP49" s="92"/>
      <c r="FQ49" s="92"/>
      <c r="FR49" s="92"/>
      <c r="FS49" s="92"/>
      <c r="FT49" s="92"/>
      <c r="FU49" s="92"/>
      <c r="FV49" s="92"/>
      <c r="FW49" s="92"/>
      <c r="FX49" s="92"/>
      <c r="FY49" s="92"/>
      <c r="FZ49" s="92"/>
      <c r="GA49" s="92"/>
      <c r="GB49" s="92"/>
      <c r="GC49" s="92"/>
      <c r="GD49" s="92"/>
      <c r="GE49" s="92"/>
      <c r="GF49" s="92"/>
      <c r="GG49" s="92"/>
      <c r="GH49" s="92"/>
      <c r="GI49" s="92"/>
      <c r="GJ49" s="92"/>
      <c r="GK49" s="92"/>
      <c r="GL49" s="92"/>
      <c r="GM49" s="92"/>
      <c r="GN49" s="92"/>
      <c r="GO49" s="92"/>
      <c r="GP49" s="92"/>
      <c r="GQ49" s="92"/>
      <c r="GR49" s="92"/>
      <c r="GS49" s="92"/>
      <c r="GT49" s="92"/>
      <c r="GU49" s="92"/>
      <c r="GV49" s="92"/>
      <c r="GW49" s="92"/>
      <c r="GX49" s="92"/>
      <c r="GY49" s="92"/>
      <c r="GZ49" s="92"/>
      <c r="HA49" s="92"/>
      <c r="HB49" s="92"/>
      <c r="HC49" s="92"/>
      <c r="HD49" s="92"/>
      <c r="HE49" s="92"/>
      <c r="HF49" s="92"/>
      <c r="HG49" s="92"/>
      <c r="HH49" s="92"/>
      <c r="HI49" s="92"/>
      <c r="HJ49" s="92"/>
      <c r="HK49" s="92"/>
      <c r="HL49" s="92"/>
      <c r="HM49" s="92"/>
      <c r="HN49" s="92"/>
      <c r="HO49" s="92"/>
      <c r="HP49" s="92"/>
      <c r="HQ49" s="92"/>
      <c r="HR49" s="92"/>
      <c r="HS49" s="92"/>
      <c r="HT49" s="92"/>
      <c r="HU49" s="92"/>
      <c r="HV49" s="92"/>
      <c r="HW49" s="92"/>
      <c r="HX49" s="92"/>
      <c r="HY49" s="92"/>
      <c r="HZ49" s="92"/>
      <c r="IA49" s="92"/>
      <c r="IB49" s="92"/>
      <c r="IC49" s="92"/>
      <c r="ID49" s="92"/>
      <c r="IE49" s="92"/>
      <c r="IF49" s="92"/>
      <c r="IG49" s="92"/>
      <c r="IH49" s="92"/>
      <c r="II49" s="92"/>
      <c r="IJ49" s="92"/>
      <c r="IK49" s="92"/>
      <c r="IL49" s="92"/>
      <c r="IM49" s="92"/>
      <c r="IN49" s="92"/>
      <c r="IO49" s="92"/>
      <c r="IP49" s="92"/>
      <c r="IQ49" s="92"/>
      <c r="IR49" s="92"/>
      <c r="IS49" s="92"/>
      <c r="IT49" s="92"/>
      <c r="IU49" s="92"/>
      <c r="IV49" s="92"/>
    </row>
    <row r="50" spans="1:256" ht="19.5" customHeight="1">
      <c r="A50" s="355" t="s">
        <v>143</v>
      </c>
      <c r="B50" s="355"/>
      <c r="C50" s="355"/>
      <c r="D50" s="355"/>
      <c r="E50" s="355"/>
      <c r="F50" s="355"/>
      <c r="G50" s="356" t="s">
        <v>144</v>
      </c>
      <c r="H50" s="356"/>
      <c r="I50" s="356"/>
      <c r="J50" s="356"/>
      <c r="K50" s="356"/>
      <c r="L50" s="356"/>
      <c r="M50" s="356"/>
      <c r="N50" s="356"/>
      <c r="O50" s="90"/>
      <c r="P50" s="90"/>
      <c r="Q50" s="91"/>
      <c r="R50" s="91"/>
      <c r="S50" s="91"/>
      <c r="T50" s="91"/>
      <c r="U50" s="91"/>
      <c r="V50" s="91"/>
      <c r="W50" s="91"/>
      <c r="X50" s="91"/>
      <c r="Y50" s="91"/>
      <c r="Z50" s="91"/>
      <c r="AA50" s="91"/>
      <c r="AB50" s="91"/>
      <c r="AC50" s="91"/>
      <c r="AD50" s="91"/>
      <c r="AE50" s="91"/>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2"/>
      <c r="CD50" s="92"/>
      <c r="CE50" s="92"/>
      <c r="CF50" s="92"/>
      <c r="CG50" s="92"/>
      <c r="CH50" s="92"/>
      <c r="CI50" s="92"/>
      <c r="CJ50" s="92"/>
      <c r="CK50" s="92"/>
      <c r="CL50" s="92"/>
      <c r="CM50" s="92"/>
      <c r="CN50" s="92"/>
      <c r="CO50" s="92"/>
      <c r="CP50" s="92"/>
      <c r="CQ50" s="92"/>
      <c r="CR50" s="92"/>
      <c r="CS50" s="92"/>
      <c r="CT50" s="92"/>
      <c r="CU50" s="92"/>
      <c r="CV50" s="92"/>
      <c r="CW50" s="92"/>
      <c r="CX50" s="92"/>
      <c r="CY50" s="92"/>
      <c r="CZ50" s="92"/>
      <c r="DA50" s="92"/>
      <c r="DB50" s="92"/>
      <c r="DC50" s="92"/>
      <c r="DD50" s="92"/>
      <c r="DE50" s="92"/>
      <c r="DF50" s="92"/>
      <c r="DG50" s="92"/>
      <c r="DH50" s="92"/>
      <c r="DI50" s="92"/>
      <c r="DJ50" s="92"/>
      <c r="DK50" s="92"/>
      <c r="DL50" s="92"/>
      <c r="DM50" s="92"/>
      <c r="DN50" s="92"/>
      <c r="DO50" s="92"/>
      <c r="DP50" s="92"/>
      <c r="DQ50" s="92"/>
      <c r="DR50" s="92"/>
      <c r="DS50" s="92"/>
      <c r="DT50" s="92"/>
      <c r="DU50" s="92"/>
      <c r="DV50" s="92"/>
      <c r="DW50" s="92"/>
      <c r="DX50" s="92"/>
      <c r="DY50" s="92"/>
      <c r="DZ50" s="92"/>
      <c r="EA50" s="92"/>
      <c r="EB50" s="92"/>
      <c r="EC50" s="92"/>
      <c r="ED50" s="92"/>
      <c r="EE50" s="92"/>
      <c r="EF50" s="92"/>
      <c r="EG50" s="92"/>
      <c r="EH50" s="92"/>
      <c r="EI50" s="92"/>
      <c r="EJ50" s="92"/>
      <c r="EK50" s="92"/>
      <c r="EL50" s="92"/>
      <c r="EM50" s="92"/>
      <c r="EN50" s="92"/>
      <c r="EO50" s="92"/>
      <c r="EP50" s="92"/>
      <c r="EQ50" s="92"/>
      <c r="ER50" s="92"/>
      <c r="ES50" s="92"/>
      <c r="ET50" s="92"/>
      <c r="EU50" s="92"/>
      <c r="EV50" s="92"/>
      <c r="EW50" s="92"/>
      <c r="EX50" s="92"/>
      <c r="EY50" s="92"/>
      <c r="EZ50" s="92"/>
      <c r="FA50" s="92"/>
      <c r="FB50" s="92"/>
      <c r="FC50" s="92"/>
      <c r="FD50" s="92"/>
      <c r="FE50" s="92"/>
      <c r="FF50" s="92"/>
      <c r="FG50" s="92"/>
      <c r="FH50" s="92"/>
      <c r="FI50" s="92"/>
      <c r="FJ50" s="92"/>
      <c r="FK50" s="92"/>
      <c r="FL50" s="92"/>
      <c r="FM50" s="92"/>
      <c r="FN50" s="92"/>
      <c r="FO50" s="92"/>
      <c r="FP50" s="92"/>
      <c r="FQ50" s="92"/>
      <c r="FR50" s="92"/>
      <c r="FS50" s="92"/>
      <c r="FT50" s="92"/>
      <c r="FU50" s="92"/>
      <c r="FV50" s="92"/>
      <c r="FW50" s="92"/>
      <c r="FX50" s="92"/>
      <c r="FY50" s="92"/>
      <c r="FZ50" s="92"/>
      <c r="GA50" s="92"/>
      <c r="GB50" s="92"/>
      <c r="GC50" s="92"/>
      <c r="GD50" s="92"/>
      <c r="GE50" s="92"/>
      <c r="GF50" s="92"/>
      <c r="GG50" s="92"/>
      <c r="GH50" s="92"/>
      <c r="GI50" s="92"/>
      <c r="GJ50" s="92"/>
      <c r="GK50" s="92"/>
      <c r="GL50" s="92"/>
      <c r="GM50" s="92"/>
      <c r="GN50" s="92"/>
      <c r="GO50" s="92"/>
      <c r="GP50" s="92"/>
      <c r="GQ50" s="92"/>
      <c r="GR50" s="92"/>
      <c r="GS50" s="92"/>
      <c r="GT50" s="92"/>
      <c r="GU50" s="92"/>
      <c r="GV50" s="92"/>
      <c r="GW50" s="92"/>
      <c r="GX50" s="92"/>
      <c r="GY50" s="92"/>
      <c r="GZ50" s="92"/>
      <c r="HA50" s="92"/>
      <c r="HB50" s="92"/>
      <c r="HC50" s="92"/>
      <c r="HD50" s="92"/>
      <c r="HE50" s="92"/>
      <c r="HF50" s="92"/>
      <c r="HG50" s="92"/>
      <c r="HH50" s="92"/>
      <c r="HI50" s="92"/>
      <c r="HJ50" s="92"/>
      <c r="HK50" s="92"/>
      <c r="HL50" s="92"/>
      <c r="HM50" s="92"/>
      <c r="HN50" s="92"/>
      <c r="HO50" s="92"/>
      <c r="HP50" s="92"/>
      <c r="HQ50" s="92"/>
      <c r="HR50" s="92"/>
      <c r="HS50" s="92"/>
      <c r="HT50" s="92"/>
      <c r="HU50" s="92"/>
      <c r="HV50" s="92"/>
      <c r="HW50" s="92"/>
      <c r="HX50" s="92"/>
      <c r="HY50" s="92"/>
      <c r="HZ50" s="92"/>
      <c r="IA50" s="92"/>
      <c r="IB50" s="92"/>
      <c r="IC50" s="92"/>
      <c r="ID50" s="92"/>
      <c r="IE50" s="92"/>
      <c r="IF50" s="92"/>
      <c r="IG50" s="92"/>
      <c r="IH50" s="92"/>
      <c r="II50" s="92"/>
      <c r="IJ50" s="92"/>
      <c r="IK50" s="92"/>
      <c r="IL50" s="92"/>
      <c r="IM50" s="92"/>
      <c r="IN50" s="92"/>
      <c r="IO50" s="92"/>
      <c r="IP50" s="92"/>
      <c r="IQ50" s="92"/>
      <c r="IR50" s="92"/>
      <c r="IS50" s="92"/>
      <c r="IT50" s="92"/>
      <c r="IU50" s="92"/>
      <c r="IV50" s="92"/>
    </row>
    <row r="51" spans="1:256" ht="19.5" customHeight="1">
      <c r="A51" s="93"/>
      <c r="B51" s="93"/>
      <c r="C51" s="93"/>
      <c r="D51" s="93"/>
      <c r="E51" s="93"/>
      <c r="F51" s="94"/>
      <c r="G51" s="231" t="s">
        <v>145</v>
      </c>
      <c r="H51" s="231"/>
      <c r="I51" s="96"/>
      <c r="J51" s="96"/>
      <c r="K51" s="96"/>
      <c r="L51" s="96"/>
      <c r="M51" s="96"/>
      <c r="N51" s="96"/>
      <c r="O51" s="90"/>
      <c r="P51" s="90"/>
      <c r="Q51" s="91"/>
      <c r="R51" s="91"/>
      <c r="S51" s="91"/>
      <c r="T51" s="91"/>
      <c r="U51" s="91"/>
      <c r="V51" s="91"/>
      <c r="W51" s="91"/>
      <c r="X51" s="91"/>
      <c r="Y51" s="91"/>
      <c r="Z51" s="91"/>
      <c r="AA51" s="91"/>
      <c r="AB51" s="91"/>
      <c r="AC51" s="91"/>
      <c r="AD51" s="91"/>
      <c r="AE51" s="91"/>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2"/>
      <c r="BX51" s="92"/>
      <c r="BY51" s="92"/>
      <c r="BZ51" s="92"/>
      <c r="CA51" s="92"/>
      <c r="CB51" s="92"/>
      <c r="CC51" s="92"/>
      <c r="CD51" s="92"/>
      <c r="CE51" s="92"/>
      <c r="CF51" s="92"/>
      <c r="CG51" s="92"/>
      <c r="CH51" s="92"/>
      <c r="CI51" s="92"/>
      <c r="CJ51" s="92"/>
      <c r="CK51" s="92"/>
      <c r="CL51" s="92"/>
      <c r="CM51" s="92"/>
      <c r="CN51" s="92"/>
      <c r="CO51" s="92"/>
      <c r="CP51" s="92"/>
      <c r="CQ51" s="92"/>
      <c r="CR51" s="92"/>
      <c r="CS51" s="92"/>
      <c r="CT51" s="92"/>
      <c r="CU51" s="92"/>
      <c r="CV51" s="92"/>
      <c r="CW51" s="92"/>
      <c r="CX51" s="92"/>
      <c r="CY51" s="92"/>
      <c r="CZ51" s="92"/>
      <c r="DA51" s="92"/>
      <c r="DB51" s="92"/>
      <c r="DC51" s="92"/>
      <c r="DD51" s="92"/>
      <c r="DE51" s="92"/>
      <c r="DF51" s="92"/>
      <c r="DG51" s="92"/>
      <c r="DH51" s="92"/>
      <c r="DI51" s="92"/>
      <c r="DJ51" s="92"/>
      <c r="DK51" s="92"/>
      <c r="DL51" s="92"/>
      <c r="DM51" s="92"/>
      <c r="DN51" s="92"/>
      <c r="DO51" s="92"/>
      <c r="DP51" s="92"/>
      <c r="DQ51" s="92"/>
      <c r="DR51" s="92"/>
      <c r="DS51" s="92"/>
      <c r="DT51" s="92"/>
      <c r="DU51" s="92"/>
      <c r="DV51" s="92"/>
      <c r="DW51" s="92"/>
      <c r="DX51" s="92"/>
      <c r="DY51" s="92"/>
      <c r="DZ51" s="92"/>
      <c r="EA51" s="92"/>
      <c r="EB51" s="92"/>
      <c r="EC51" s="92"/>
      <c r="ED51" s="92"/>
      <c r="EE51" s="92"/>
      <c r="EF51" s="92"/>
      <c r="EG51" s="92"/>
      <c r="EH51" s="92"/>
      <c r="EI51" s="92"/>
      <c r="EJ51" s="92"/>
      <c r="EK51" s="92"/>
      <c r="EL51" s="92"/>
      <c r="EM51" s="92"/>
      <c r="EN51" s="92"/>
      <c r="EO51" s="92"/>
      <c r="EP51" s="92"/>
      <c r="EQ51" s="92"/>
      <c r="ER51" s="92"/>
      <c r="ES51" s="92"/>
      <c r="ET51" s="92"/>
      <c r="EU51" s="92"/>
      <c r="EV51" s="92"/>
      <c r="EW51" s="92"/>
      <c r="EX51" s="92"/>
      <c r="EY51" s="92"/>
      <c r="EZ51" s="92"/>
      <c r="FA51" s="92"/>
      <c r="FB51" s="92"/>
      <c r="FC51" s="92"/>
      <c r="FD51" s="92"/>
      <c r="FE51" s="92"/>
      <c r="FF51" s="92"/>
      <c r="FG51" s="92"/>
      <c r="FH51" s="92"/>
      <c r="FI51" s="92"/>
      <c r="FJ51" s="92"/>
      <c r="FK51" s="92"/>
      <c r="FL51" s="92"/>
      <c r="FM51" s="92"/>
      <c r="FN51" s="92"/>
      <c r="FO51" s="92"/>
      <c r="FP51" s="92"/>
      <c r="FQ51" s="92"/>
      <c r="FR51" s="92"/>
      <c r="FS51" s="92"/>
      <c r="FT51" s="92"/>
      <c r="FU51" s="92"/>
      <c r="FV51" s="92"/>
      <c r="FW51" s="92"/>
      <c r="FX51" s="92"/>
      <c r="FY51" s="92"/>
      <c r="FZ51" s="92"/>
      <c r="GA51" s="92"/>
      <c r="GB51" s="92"/>
      <c r="GC51" s="92"/>
      <c r="GD51" s="92"/>
      <c r="GE51" s="92"/>
      <c r="GF51" s="92"/>
      <c r="GG51" s="92"/>
      <c r="GH51" s="92"/>
      <c r="GI51" s="92"/>
      <c r="GJ51" s="92"/>
      <c r="GK51" s="92"/>
      <c r="GL51" s="92"/>
      <c r="GM51" s="92"/>
      <c r="GN51" s="92"/>
      <c r="GO51" s="92"/>
      <c r="GP51" s="92"/>
      <c r="GQ51" s="92"/>
      <c r="GR51" s="92"/>
      <c r="GS51" s="92"/>
      <c r="GT51" s="92"/>
      <c r="GU51" s="92"/>
      <c r="GV51" s="92"/>
      <c r="GW51" s="92"/>
      <c r="GX51" s="92"/>
      <c r="GY51" s="92"/>
      <c r="GZ51" s="92"/>
      <c r="HA51" s="92"/>
      <c r="HB51" s="92"/>
      <c r="HC51" s="92"/>
      <c r="HD51" s="92"/>
      <c r="HE51" s="92"/>
      <c r="HF51" s="92"/>
      <c r="HG51" s="92"/>
      <c r="HH51" s="92"/>
      <c r="HI51" s="92"/>
      <c r="HJ51" s="92"/>
      <c r="HK51" s="92"/>
      <c r="HL51" s="92"/>
      <c r="HM51" s="92"/>
      <c r="HN51" s="92"/>
      <c r="HO51" s="92"/>
      <c r="HP51" s="92"/>
      <c r="HQ51" s="92"/>
      <c r="HR51" s="92"/>
      <c r="HS51" s="92"/>
      <c r="HT51" s="92"/>
      <c r="HU51" s="92"/>
      <c r="HV51" s="92"/>
      <c r="HW51" s="92"/>
      <c r="HX51" s="92"/>
      <c r="HY51" s="92"/>
      <c r="HZ51" s="92"/>
      <c r="IA51" s="92"/>
      <c r="IB51" s="92"/>
      <c r="IC51" s="92"/>
      <c r="ID51" s="92"/>
      <c r="IE51" s="92"/>
      <c r="IF51" s="92"/>
      <c r="IG51" s="92"/>
      <c r="IH51" s="92"/>
      <c r="II51" s="92"/>
      <c r="IJ51" s="92"/>
      <c r="IK51" s="92"/>
      <c r="IL51" s="92"/>
      <c r="IM51" s="92"/>
      <c r="IN51" s="92"/>
      <c r="IO51" s="92"/>
      <c r="IP51" s="92"/>
      <c r="IQ51" s="92"/>
      <c r="IR51" s="92"/>
      <c r="IS51" s="92"/>
      <c r="IT51" s="92"/>
      <c r="IU51" s="92"/>
      <c r="IV51" s="92"/>
    </row>
    <row r="52" spans="1:256" ht="15.75">
      <c r="A52" s="97"/>
      <c r="B52" s="98"/>
      <c r="C52" s="98"/>
      <c r="D52" s="98"/>
      <c r="E52" s="98"/>
      <c r="F52" s="99"/>
      <c r="G52" s="99"/>
      <c r="H52" s="99"/>
      <c r="I52" s="99"/>
      <c r="J52" s="99"/>
      <c r="K52" s="99"/>
      <c r="L52" s="99"/>
      <c r="M52" s="99"/>
      <c r="N52" s="99"/>
      <c r="O52" s="90"/>
      <c r="P52" s="90"/>
      <c r="Q52" s="91"/>
      <c r="R52" s="91"/>
      <c r="S52" s="91"/>
      <c r="T52" s="91"/>
      <c r="U52" s="91"/>
      <c r="V52" s="91"/>
      <c r="W52" s="91"/>
      <c r="X52" s="91"/>
      <c r="Y52" s="91"/>
      <c r="Z52" s="91"/>
      <c r="AA52" s="91"/>
      <c r="AB52" s="91"/>
      <c r="AC52" s="91"/>
      <c r="AD52" s="91"/>
      <c r="AE52" s="91"/>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2"/>
      <c r="CD52" s="92"/>
      <c r="CE52" s="92"/>
      <c r="CF52" s="92"/>
      <c r="CG52" s="92"/>
      <c r="CH52" s="92"/>
      <c r="CI52" s="92"/>
      <c r="CJ52" s="92"/>
      <c r="CK52" s="92"/>
      <c r="CL52" s="92"/>
      <c r="CM52" s="92"/>
      <c r="CN52" s="92"/>
      <c r="CO52" s="92"/>
      <c r="CP52" s="92"/>
      <c r="CQ52" s="92"/>
      <c r="CR52" s="92"/>
      <c r="CS52" s="92"/>
      <c r="CT52" s="92"/>
      <c r="CU52" s="92"/>
      <c r="CV52" s="92"/>
      <c r="CW52" s="92"/>
      <c r="CX52" s="92"/>
      <c r="CY52" s="92"/>
      <c r="CZ52" s="92"/>
      <c r="DA52" s="92"/>
      <c r="DB52" s="92"/>
      <c r="DC52" s="92"/>
      <c r="DD52" s="92"/>
      <c r="DE52" s="92"/>
      <c r="DF52" s="92"/>
      <c r="DG52" s="92"/>
      <c r="DH52" s="92"/>
      <c r="DI52" s="92"/>
      <c r="DJ52" s="92"/>
      <c r="DK52" s="92"/>
      <c r="DL52" s="92"/>
      <c r="DM52" s="92"/>
      <c r="DN52" s="92"/>
      <c r="DO52" s="92"/>
      <c r="DP52" s="92"/>
      <c r="DQ52" s="92"/>
      <c r="DR52" s="92"/>
      <c r="DS52" s="92"/>
      <c r="DT52" s="92"/>
      <c r="DU52" s="92"/>
      <c r="DV52" s="92"/>
      <c r="DW52" s="92"/>
      <c r="DX52" s="92"/>
      <c r="DY52" s="92"/>
      <c r="DZ52" s="92"/>
      <c r="EA52" s="92"/>
      <c r="EB52" s="92"/>
      <c r="EC52" s="92"/>
      <c r="ED52" s="92"/>
      <c r="EE52" s="92"/>
      <c r="EF52" s="92"/>
      <c r="EG52" s="92"/>
      <c r="EH52" s="92"/>
      <c r="EI52" s="92"/>
      <c r="EJ52" s="92"/>
      <c r="EK52" s="92"/>
      <c r="EL52" s="92"/>
      <c r="EM52" s="92"/>
      <c r="EN52" s="92"/>
      <c r="EO52" s="92"/>
      <c r="EP52" s="92"/>
      <c r="EQ52" s="92"/>
      <c r="ER52" s="92"/>
      <c r="ES52" s="92"/>
      <c r="ET52" s="92"/>
      <c r="EU52" s="92"/>
      <c r="EV52" s="92"/>
      <c r="EW52" s="92"/>
      <c r="EX52" s="92"/>
      <c r="EY52" s="92"/>
      <c r="EZ52" s="92"/>
      <c r="FA52" s="92"/>
      <c r="FB52" s="92"/>
      <c r="FC52" s="92"/>
      <c r="FD52" s="92"/>
      <c r="FE52" s="92"/>
      <c r="FF52" s="92"/>
      <c r="FG52" s="92"/>
      <c r="FH52" s="92"/>
      <c r="FI52" s="92"/>
      <c r="FJ52" s="92"/>
      <c r="FK52" s="92"/>
      <c r="FL52" s="92"/>
      <c r="FM52" s="92"/>
      <c r="FN52" s="92"/>
      <c r="FO52" s="92"/>
      <c r="FP52" s="92"/>
      <c r="FQ52" s="92"/>
      <c r="FR52" s="92"/>
      <c r="FS52" s="92"/>
      <c r="FT52" s="92"/>
      <c r="FU52" s="92"/>
      <c r="FV52" s="92"/>
      <c r="FW52" s="92"/>
      <c r="FX52" s="92"/>
      <c r="FY52" s="92"/>
      <c r="FZ52" s="92"/>
      <c r="GA52" s="92"/>
      <c r="GB52" s="92"/>
      <c r="GC52" s="92"/>
      <c r="GD52" s="92"/>
      <c r="GE52" s="92"/>
      <c r="GF52" s="92"/>
      <c r="GG52" s="92"/>
      <c r="GH52" s="92"/>
      <c r="GI52" s="92"/>
      <c r="GJ52" s="92"/>
      <c r="GK52" s="92"/>
      <c r="GL52" s="92"/>
      <c r="GM52" s="92"/>
      <c r="GN52" s="92"/>
      <c r="GO52" s="92"/>
      <c r="GP52" s="92"/>
      <c r="GQ52" s="92"/>
      <c r="GR52" s="92"/>
      <c r="GS52" s="92"/>
      <c r="GT52" s="92"/>
      <c r="GU52" s="92"/>
      <c r="GV52" s="92"/>
      <c r="GW52" s="92"/>
      <c r="GX52" s="92"/>
      <c r="GY52" s="92"/>
      <c r="GZ52" s="92"/>
      <c r="HA52" s="92"/>
      <c r="HB52" s="92"/>
      <c r="HC52" s="92"/>
      <c r="HD52" s="92"/>
      <c r="HE52" s="92"/>
      <c r="HF52" s="92"/>
      <c r="HG52" s="92"/>
      <c r="HH52" s="92"/>
      <c r="HI52" s="92"/>
      <c r="HJ52" s="92"/>
      <c r="HK52" s="92"/>
      <c r="HL52" s="92"/>
      <c r="HM52" s="92"/>
      <c r="HN52" s="92"/>
      <c r="HO52" s="92"/>
      <c r="HP52" s="92"/>
      <c r="HQ52" s="92"/>
      <c r="HR52" s="92"/>
      <c r="HS52" s="92"/>
      <c r="HT52" s="92"/>
      <c r="HU52" s="92"/>
      <c r="HV52" s="92"/>
      <c r="HW52" s="92"/>
      <c r="HX52" s="92"/>
      <c r="HY52" s="92"/>
      <c r="HZ52" s="92"/>
      <c r="IA52" s="92"/>
      <c r="IB52" s="92"/>
      <c r="IC52" s="92"/>
      <c r="ID52" s="92"/>
      <c r="IE52" s="92"/>
      <c r="IF52" s="92"/>
      <c r="IG52" s="92"/>
      <c r="IH52" s="92"/>
      <c r="II52" s="92"/>
      <c r="IJ52" s="92"/>
      <c r="IK52" s="92"/>
      <c r="IL52" s="92"/>
      <c r="IM52" s="92"/>
      <c r="IN52" s="92"/>
      <c r="IO52" s="92"/>
      <c r="IP52" s="92"/>
      <c r="IQ52" s="92"/>
      <c r="IR52" s="92"/>
      <c r="IS52" s="92"/>
      <c r="IT52" s="92"/>
      <c r="IU52" s="92"/>
      <c r="IV52" s="92"/>
    </row>
    <row r="53" spans="15:16" ht="15.75">
      <c r="O53" s="29"/>
      <c r="P53" s="29"/>
    </row>
    <row r="54" spans="1:16" ht="15.75">
      <c r="A54" s="100" t="s">
        <v>146</v>
      </c>
      <c r="O54" s="29"/>
      <c r="P54" s="29"/>
    </row>
    <row r="55" spans="1:16" ht="15.75">
      <c r="A55" s="100" t="s">
        <v>147</v>
      </c>
      <c r="O55" s="29"/>
      <c r="P55" s="29"/>
    </row>
    <row r="56" spans="1:16" ht="15.75">
      <c r="A56" s="100" t="s">
        <v>148</v>
      </c>
      <c r="O56" s="29"/>
      <c r="P56" s="29"/>
    </row>
    <row r="57" spans="15:16" ht="15.75">
      <c r="O57" s="29"/>
      <c r="P57" s="29"/>
    </row>
    <row r="58" spans="1:256" ht="15.75">
      <c r="A58" s="91" t="s">
        <v>149</v>
      </c>
      <c r="B58" s="91"/>
      <c r="C58" s="91"/>
      <c r="D58" s="91"/>
      <c r="E58" s="91"/>
      <c r="F58" s="91"/>
      <c r="G58" s="91"/>
      <c r="H58" s="91"/>
      <c r="I58" s="91"/>
      <c r="J58" s="91"/>
      <c r="K58" s="91"/>
      <c r="L58" s="91"/>
      <c r="M58" s="91"/>
      <c r="N58" s="91"/>
      <c r="O58" s="90"/>
      <c r="P58" s="90"/>
      <c r="Q58" s="91"/>
      <c r="R58" s="91"/>
      <c r="S58" s="91"/>
      <c r="T58" s="91"/>
      <c r="U58" s="91"/>
      <c r="V58" s="91"/>
      <c r="W58" s="91"/>
      <c r="X58" s="91"/>
      <c r="Y58" s="91"/>
      <c r="Z58" s="91"/>
      <c r="AA58" s="91"/>
      <c r="AB58" s="91"/>
      <c r="AC58" s="91"/>
      <c r="AD58" s="91"/>
      <c r="AE58" s="91"/>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2"/>
      <c r="CD58" s="92"/>
      <c r="CE58" s="92"/>
      <c r="CF58" s="92"/>
      <c r="CG58" s="92"/>
      <c r="CH58" s="92"/>
      <c r="CI58" s="92"/>
      <c r="CJ58" s="92"/>
      <c r="CK58" s="92"/>
      <c r="CL58" s="92"/>
      <c r="CM58" s="92"/>
      <c r="CN58" s="92"/>
      <c r="CO58" s="92"/>
      <c r="CP58" s="92"/>
      <c r="CQ58" s="92"/>
      <c r="CR58" s="92"/>
      <c r="CS58" s="92"/>
      <c r="CT58" s="92"/>
      <c r="CU58" s="92"/>
      <c r="CV58" s="92"/>
      <c r="CW58" s="92"/>
      <c r="CX58" s="92"/>
      <c r="CY58" s="92"/>
      <c r="CZ58" s="92"/>
      <c r="DA58" s="92"/>
      <c r="DB58" s="92"/>
      <c r="DC58" s="92"/>
      <c r="DD58" s="92"/>
      <c r="DE58" s="92"/>
      <c r="DF58" s="92"/>
      <c r="DG58" s="92"/>
      <c r="DH58" s="92"/>
      <c r="DI58" s="92"/>
      <c r="DJ58" s="92"/>
      <c r="DK58" s="92"/>
      <c r="DL58" s="92"/>
      <c r="DM58" s="92"/>
      <c r="DN58" s="92"/>
      <c r="DO58" s="92"/>
      <c r="DP58" s="92"/>
      <c r="DQ58" s="92"/>
      <c r="DR58" s="92"/>
      <c r="DS58" s="92"/>
      <c r="DT58" s="92"/>
      <c r="DU58" s="92"/>
      <c r="DV58" s="92"/>
      <c r="DW58" s="92"/>
      <c r="DX58" s="92"/>
      <c r="DY58" s="92"/>
      <c r="DZ58" s="92"/>
      <c r="EA58" s="92"/>
      <c r="EB58" s="92"/>
      <c r="EC58" s="92"/>
      <c r="ED58" s="92"/>
      <c r="EE58" s="92"/>
      <c r="EF58" s="92"/>
      <c r="EG58" s="92"/>
      <c r="EH58" s="92"/>
      <c r="EI58" s="92"/>
      <c r="EJ58" s="92"/>
      <c r="EK58" s="92"/>
      <c r="EL58" s="92"/>
      <c r="EM58" s="92"/>
      <c r="EN58" s="92"/>
      <c r="EO58" s="92"/>
      <c r="EP58" s="92"/>
      <c r="EQ58" s="92"/>
      <c r="ER58" s="92"/>
      <c r="ES58" s="92"/>
      <c r="ET58" s="92"/>
      <c r="EU58" s="92"/>
      <c r="EV58" s="92"/>
      <c r="EW58" s="92"/>
      <c r="EX58" s="92"/>
      <c r="EY58" s="92"/>
      <c r="EZ58" s="92"/>
      <c r="FA58" s="92"/>
      <c r="FB58" s="92"/>
      <c r="FC58" s="92"/>
      <c r="FD58" s="92"/>
      <c r="FE58" s="92"/>
      <c r="FF58" s="92"/>
      <c r="FG58" s="92"/>
      <c r="FH58" s="92"/>
      <c r="FI58" s="92"/>
      <c r="FJ58" s="92"/>
      <c r="FK58" s="92"/>
      <c r="FL58" s="92"/>
      <c r="FM58" s="92"/>
      <c r="FN58" s="92"/>
      <c r="FO58" s="92"/>
      <c r="FP58" s="92"/>
      <c r="FQ58" s="92"/>
      <c r="FR58" s="92"/>
      <c r="FS58" s="92"/>
      <c r="FT58" s="92"/>
      <c r="FU58" s="92"/>
      <c r="FV58" s="92"/>
      <c r="FW58" s="92"/>
      <c r="FX58" s="92"/>
      <c r="FY58" s="92"/>
      <c r="FZ58" s="92"/>
      <c r="GA58" s="92"/>
      <c r="GB58" s="92"/>
      <c r="GC58" s="92"/>
      <c r="GD58" s="92"/>
      <c r="GE58" s="92"/>
      <c r="GF58" s="92"/>
      <c r="GG58" s="92"/>
      <c r="GH58" s="92"/>
      <c r="GI58" s="92"/>
      <c r="GJ58" s="92"/>
      <c r="GK58" s="92"/>
      <c r="GL58" s="92"/>
      <c r="GM58" s="92"/>
      <c r="GN58" s="92"/>
      <c r="GO58" s="92"/>
      <c r="GP58" s="92"/>
      <c r="GQ58" s="92"/>
      <c r="GR58" s="92"/>
      <c r="GS58" s="92"/>
      <c r="GT58" s="92"/>
      <c r="GU58" s="92"/>
      <c r="GV58" s="92"/>
      <c r="GW58" s="92"/>
      <c r="GX58" s="92"/>
      <c r="GY58" s="92"/>
      <c r="GZ58" s="92"/>
      <c r="HA58" s="92"/>
      <c r="HB58" s="92"/>
      <c r="HC58" s="92"/>
      <c r="HD58" s="92"/>
      <c r="HE58" s="92"/>
      <c r="HF58" s="92"/>
      <c r="HG58" s="92"/>
      <c r="HH58" s="92"/>
      <c r="HI58" s="92"/>
      <c r="HJ58" s="92"/>
      <c r="HK58" s="92"/>
      <c r="HL58" s="92"/>
      <c r="HM58" s="92"/>
      <c r="HN58" s="92"/>
      <c r="HO58" s="92"/>
      <c r="HP58" s="92"/>
      <c r="HQ58" s="92"/>
      <c r="HR58" s="92"/>
      <c r="HS58" s="92"/>
      <c r="HT58" s="92"/>
      <c r="HU58" s="92"/>
      <c r="HV58" s="92"/>
      <c r="HW58" s="92"/>
      <c r="HX58" s="92"/>
      <c r="HY58" s="92"/>
      <c r="HZ58" s="92"/>
      <c r="IA58" s="92"/>
      <c r="IB58" s="92"/>
      <c r="IC58" s="92"/>
      <c r="ID58" s="92"/>
      <c r="IE58" s="92"/>
      <c r="IF58" s="92"/>
      <c r="IG58" s="92"/>
      <c r="IH58" s="92"/>
      <c r="II58" s="92"/>
      <c r="IJ58" s="92"/>
      <c r="IK58" s="92"/>
      <c r="IL58" s="92"/>
      <c r="IM58" s="92"/>
      <c r="IN58" s="92"/>
      <c r="IO58" s="92"/>
      <c r="IP58" s="92"/>
      <c r="IQ58" s="92"/>
      <c r="IR58" s="92"/>
      <c r="IS58" s="92"/>
      <c r="IT58" s="92"/>
      <c r="IU58" s="92"/>
      <c r="IV58" s="92"/>
    </row>
    <row r="59" spans="1:256" ht="15.75">
      <c r="A59" s="92"/>
      <c r="B59" s="101" t="s">
        <v>150</v>
      </c>
      <c r="C59" s="92"/>
      <c r="D59" s="92"/>
      <c r="E59" s="92"/>
      <c r="F59" s="92"/>
      <c r="G59" s="92"/>
      <c r="H59" s="92"/>
      <c r="I59" s="92"/>
      <c r="J59" s="92"/>
      <c r="K59" s="92"/>
      <c r="L59" s="92"/>
      <c r="M59" s="92"/>
      <c r="N59" s="92"/>
      <c r="O59" s="102"/>
      <c r="P59" s="10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2"/>
      <c r="CD59" s="92"/>
      <c r="CE59" s="92"/>
      <c r="CF59" s="92"/>
      <c r="CG59" s="92"/>
      <c r="CH59" s="92"/>
      <c r="CI59" s="92"/>
      <c r="CJ59" s="92"/>
      <c r="CK59" s="92"/>
      <c r="CL59" s="92"/>
      <c r="CM59" s="92"/>
      <c r="CN59" s="92"/>
      <c r="CO59" s="92"/>
      <c r="CP59" s="92"/>
      <c r="CQ59" s="92"/>
      <c r="CR59" s="92"/>
      <c r="CS59" s="92"/>
      <c r="CT59" s="92"/>
      <c r="CU59" s="92"/>
      <c r="CV59" s="92"/>
      <c r="CW59" s="92"/>
      <c r="CX59" s="92"/>
      <c r="CY59" s="92"/>
      <c r="CZ59" s="92"/>
      <c r="DA59" s="92"/>
      <c r="DB59" s="92"/>
      <c r="DC59" s="92"/>
      <c r="DD59" s="92"/>
      <c r="DE59" s="92"/>
      <c r="DF59" s="92"/>
      <c r="DG59" s="92"/>
      <c r="DH59" s="92"/>
      <c r="DI59" s="92"/>
      <c r="DJ59" s="92"/>
      <c r="DK59" s="92"/>
      <c r="DL59" s="92"/>
      <c r="DM59" s="92"/>
      <c r="DN59" s="92"/>
      <c r="DO59" s="92"/>
      <c r="DP59" s="92"/>
      <c r="DQ59" s="92"/>
      <c r="DR59" s="92"/>
      <c r="DS59" s="92"/>
      <c r="DT59" s="92"/>
      <c r="DU59" s="92"/>
      <c r="DV59" s="92"/>
      <c r="DW59" s="92"/>
      <c r="DX59" s="92"/>
      <c r="DY59" s="92"/>
      <c r="DZ59" s="92"/>
      <c r="EA59" s="92"/>
      <c r="EB59" s="92"/>
      <c r="EC59" s="92"/>
      <c r="ED59" s="92"/>
      <c r="EE59" s="92"/>
      <c r="EF59" s="92"/>
      <c r="EG59" s="92"/>
      <c r="EH59" s="92"/>
      <c r="EI59" s="92"/>
      <c r="EJ59" s="92"/>
      <c r="EK59" s="92"/>
      <c r="EL59" s="92"/>
      <c r="EM59" s="92"/>
      <c r="EN59" s="92"/>
      <c r="EO59" s="92"/>
      <c r="EP59" s="92"/>
      <c r="EQ59" s="92"/>
      <c r="ER59" s="92"/>
      <c r="ES59" s="92"/>
      <c r="ET59" s="92"/>
      <c r="EU59" s="92"/>
      <c r="EV59" s="92"/>
      <c r="EW59" s="92"/>
      <c r="EX59" s="92"/>
      <c r="EY59" s="92"/>
      <c r="EZ59" s="92"/>
      <c r="FA59" s="92"/>
      <c r="FB59" s="92"/>
      <c r="FC59" s="92"/>
      <c r="FD59" s="92"/>
      <c r="FE59" s="92"/>
      <c r="FF59" s="92"/>
      <c r="FG59" s="92"/>
      <c r="FH59" s="92"/>
      <c r="FI59" s="92"/>
      <c r="FJ59" s="92"/>
      <c r="FK59" s="92"/>
      <c r="FL59" s="92"/>
      <c r="FM59" s="92"/>
      <c r="FN59" s="92"/>
      <c r="FO59" s="92"/>
      <c r="FP59" s="92"/>
      <c r="FQ59" s="92"/>
      <c r="FR59" s="92"/>
      <c r="FS59" s="92"/>
      <c r="FT59" s="92"/>
      <c r="FU59" s="92"/>
      <c r="FV59" s="92"/>
      <c r="FW59" s="92"/>
      <c r="FX59" s="92"/>
      <c r="FY59" s="92"/>
      <c r="FZ59" s="92"/>
      <c r="GA59" s="92"/>
      <c r="GB59" s="92"/>
      <c r="GC59" s="92"/>
      <c r="GD59" s="92"/>
      <c r="GE59" s="92"/>
      <c r="GF59" s="92"/>
      <c r="GG59" s="92"/>
      <c r="GH59" s="92"/>
      <c r="GI59" s="92"/>
      <c r="GJ59" s="92"/>
      <c r="GK59" s="92"/>
      <c r="GL59" s="92"/>
      <c r="GM59" s="92"/>
      <c r="GN59" s="92"/>
      <c r="GO59" s="92"/>
      <c r="GP59" s="92"/>
      <c r="GQ59" s="92"/>
      <c r="GR59" s="92"/>
      <c r="GS59" s="92"/>
      <c r="GT59" s="92"/>
      <c r="GU59" s="92"/>
      <c r="GV59" s="92"/>
      <c r="GW59" s="92"/>
      <c r="GX59" s="92"/>
      <c r="GY59" s="92"/>
      <c r="GZ59" s="92"/>
      <c r="HA59" s="92"/>
      <c r="HB59" s="92"/>
      <c r="HC59" s="92"/>
      <c r="HD59" s="92"/>
      <c r="HE59" s="92"/>
      <c r="HF59" s="92"/>
      <c r="HG59" s="92"/>
      <c r="HH59" s="92"/>
      <c r="HI59" s="92"/>
      <c r="HJ59" s="92"/>
      <c r="HK59" s="92"/>
      <c r="HL59" s="92"/>
      <c r="HM59" s="92"/>
      <c r="HN59" s="92"/>
      <c r="HO59" s="92"/>
      <c r="HP59" s="92"/>
      <c r="HQ59" s="92"/>
      <c r="HR59" s="92"/>
      <c r="HS59" s="92"/>
      <c r="HT59" s="92"/>
      <c r="HU59" s="92"/>
      <c r="HV59" s="92"/>
      <c r="HW59" s="92"/>
      <c r="HX59" s="92"/>
      <c r="HY59" s="92"/>
      <c r="HZ59" s="92"/>
      <c r="IA59" s="92"/>
      <c r="IB59" s="92"/>
      <c r="IC59" s="92"/>
      <c r="ID59" s="92"/>
      <c r="IE59" s="92"/>
      <c r="IF59" s="92"/>
      <c r="IG59" s="92"/>
      <c r="IH59" s="92"/>
      <c r="II59" s="92"/>
      <c r="IJ59" s="92"/>
      <c r="IK59" s="92"/>
      <c r="IL59" s="92"/>
      <c r="IM59" s="92"/>
      <c r="IN59" s="92"/>
      <c r="IO59" s="92"/>
      <c r="IP59" s="92"/>
      <c r="IQ59" s="92"/>
      <c r="IR59" s="92"/>
      <c r="IS59" s="92"/>
      <c r="IT59" s="92"/>
      <c r="IU59" s="92"/>
      <c r="IV59" s="92"/>
    </row>
    <row r="60" spans="1:256" ht="15.75">
      <c r="A60" s="92"/>
      <c r="B60" s="92"/>
      <c r="C60" s="92"/>
      <c r="D60" s="92"/>
      <c r="E60" s="92"/>
      <c r="F60" s="92"/>
      <c r="G60" s="92"/>
      <c r="H60" s="92"/>
      <c r="I60" s="92"/>
      <c r="J60" s="92"/>
      <c r="K60" s="92"/>
      <c r="L60" s="92"/>
      <c r="M60" s="92"/>
      <c r="N60" s="92"/>
      <c r="O60" s="102"/>
      <c r="P60" s="10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c r="CC60" s="92"/>
      <c r="CD60" s="92"/>
      <c r="CE60" s="92"/>
      <c r="CF60" s="92"/>
      <c r="CG60" s="92"/>
      <c r="CH60" s="92"/>
      <c r="CI60" s="92"/>
      <c r="CJ60" s="92"/>
      <c r="CK60" s="92"/>
      <c r="CL60" s="92"/>
      <c r="CM60" s="92"/>
      <c r="CN60" s="92"/>
      <c r="CO60" s="92"/>
      <c r="CP60" s="92"/>
      <c r="CQ60" s="92"/>
      <c r="CR60" s="92"/>
      <c r="CS60" s="92"/>
      <c r="CT60" s="92"/>
      <c r="CU60" s="92"/>
      <c r="CV60" s="92"/>
      <c r="CW60" s="92"/>
      <c r="CX60" s="92"/>
      <c r="CY60" s="92"/>
      <c r="CZ60" s="92"/>
      <c r="DA60" s="92"/>
      <c r="DB60" s="92"/>
      <c r="DC60" s="92"/>
      <c r="DD60" s="92"/>
      <c r="DE60" s="92"/>
      <c r="DF60" s="92"/>
      <c r="DG60" s="92"/>
      <c r="DH60" s="92"/>
      <c r="DI60" s="92"/>
      <c r="DJ60" s="92"/>
      <c r="DK60" s="92"/>
      <c r="DL60" s="92"/>
      <c r="DM60" s="92"/>
      <c r="DN60" s="92"/>
      <c r="DO60" s="92"/>
      <c r="DP60" s="92"/>
      <c r="DQ60" s="92"/>
      <c r="DR60" s="92"/>
      <c r="DS60" s="92"/>
      <c r="DT60" s="92"/>
      <c r="DU60" s="92"/>
      <c r="DV60" s="92"/>
      <c r="DW60" s="92"/>
      <c r="DX60" s="92"/>
      <c r="DY60" s="92"/>
      <c r="DZ60" s="92"/>
      <c r="EA60" s="92"/>
      <c r="EB60" s="92"/>
      <c r="EC60" s="92"/>
      <c r="ED60" s="92"/>
      <c r="EE60" s="92"/>
      <c r="EF60" s="92"/>
      <c r="EG60" s="92"/>
      <c r="EH60" s="92"/>
      <c r="EI60" s="92"/>
      <c r="EJ60" s="92"/>
      <c r="EK60" s="92"/>
      <c r="EL60" s="92"/>
      <c r="EM60" s="92"/>
      <c r="EN60" s="92"/>
      <c r="EO60" s="92"/>
      <c r="EP60" s="92"/>
      <c r="EQ60" s="92"/>
      <c r="ER60" s="92"/>
      <c r="ES60" s="92"/>
      <c r="ET60" s="92"/>
      <c r="EU60" s="92"/>
      <c r="EV60" s="92"/>
      <c r="EW60" s="92"/>
      <c r="EX60" s="92"/>
      <c r="EY60" s="92"/>
      <c r="EZ60" s="92"/>
      <c r="FA60" s="92"/>
      <c r="FB60" s="92"/>
      <c r="FC60" s="92"/>
      <c r="FD60" s="92"/>
      <c r="FE60" s="92"/>
      <c r="FF60" s="92"/>
      <c r="FG60" s="92"/>
      <c r="FH60" s="92"/>
      <c r="FI60" s="92"/>
      <c r="FJ60" s="92"/>
      <c r="FK60" s="92"/>
      <c r="FL60" s="92"/>
      <c r="FM60" s="92"/>
      <c r="FN60" s="92"/>
      <c r="FO60" s="92"/>
      <c r="FP60" s="92"/>
      <c r="FQ60" s="92"/>
      <c r="FR60" s="92"/>
      <c r="FS60" s="92"/>
      <c r="FT60" s="92"/>
      <c r="FU60" s="92"/>
      <c r="FV60" s="92"/>
      <c r="FW60" s="92"/>
      <c r="FX60" s="92"/>
      <c r="FY60" s="92"/>
      <c r="FZ60" s="92"/>
      <c r="GA60" s="92"/>
      <c r="GB60" s="92"/>
      <c r="GC60" s="92"/>
      <c r="GD60" s="92"/>
      <c r="GE60" s="92"/>
      <c r="GF60" s="92"/>
      <c r="GG60" s="92"/>
      <c r="GH60" s="92"/>
      <c r="GI60" s="92"/>
      <c r="GJ60" s="92"/>
      <c r="GK60" s="92"/>
      <c r="GL60" s="92"/>
      <c r="GM60" s="92"/>
      <c r="GN60" s="92"/>
      <c r="GO60" s="92"/>
      <c r="GP60" s="92"/>
      <c r="GQ60" s="92"/>
      <c r="GR60" s="92"/>
      <c r="GS60" s="92"/>
      <c r="GT60" s="92"/>
      <c r="GU60" s="92"/>
      <c r="GV60" s="92"/>
      <c r="GW60" s="92"/>
      <c r="GX60" s="92"/>
      <c r="GY60" s="92"/>
      <c r="GZ60" s="92"/>
      <c r="HA60" s="92"/>
      <c r="HB60" s="92"/>
      <c r="HC60" s="92"/>
      <c r="HD60" s="92"/>
      <c r="HE60" s="92"/>
      <c r="HF60" s="92"/>
      <c r="HG60" s="92"/>
      <c r="HH60" s="92"/>
      <c r="HI60" s="92"/>
      <c r="HJ60" s="92"/>
      <c r="HK60" s="92"/>
      <c r="HL60" s="92"/>
      <c r="HM60" s="92"/>
      <c r="HN60" s="92"/>
      <c r="HO60" s="92"/>
      <c r="HP60" s="92"/>
      <c r="HQ60" s="92"/>
      <c r="HR60" s="92"/>
      <c r="HS60" s="92"/>
      <c r="HT60" s="92"/>
      <c r="HU60" s="92"/>
      <c r="HV60" s="92"/>
      <c r="HW60" s="92"/>
      <c r="HX60" s="92"/>
      <c r="HY60" s="92"/>
      <c r="HZ60" s="92"/>
      <c r="IA60" s="92"/>
      <c r="IB60" s="92"/>
      <c r="IC60" s="92"/>
      <c r="ID60" s="92"/>
      <c r="IE60" s="92"/>
      <c r="IF60" s="92"/>
      <c r="IG60" s="92"/>
      <c r="IH60" s="92"/>
      <c r="II60" s="92"/>
      <c r="IJ60" s="92"/>
      <c r="IK60" s="92"/>
      <c r="IL60" s="92"/>
      <c r="IM60" s="92"/>
      <c r="IN60" s="92"/>
      <c r="IO60" s="92"/>
      <c r="IP60" s="92"/>
      <c r="IQ60" s="92"/>
      <c r="IR60" s="92"/>
      <c r="IS60" s="92"/>
      <c r="IT60" s="92"/>
      <c r="IU60" s="92"/>
      <c r="IV60" s="92"/>
    </row>
    <row r="61" spans="1:256" ht="15.75">
      <c r="A61" s="103" t="s">
        <v>151</v>
      </c>
      <c r="B61" s="103"/>
      <c r="C61" s="92"/>
      <c r="D61" s="92"/>
      <c r="E61" s="92"/>
      <c r="F61" s="92"/>
      <c r="G61" s="92"/>
      <c r="H61" s="92"/>
      <c r="I61" s="92"/>
      <c r="J61" s="92"/>
      <c r="K61" s="92"/>
      <c r="L61" s="92"/>
      <c r="M61" s="92"/>
      <c r="N61" s="92"/>
      <c r="O61" s="102"/>
      <c r="P61" s="10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2"/>
      <c r="BJ61" s="92"/>
      <c r="BK61" s="92"/>
      <c r="BL61" s="92"/>
      <c r="BM61" s="92"/>
      <c r="BN61" s="92"/>
      <c r="BO61" s="92"/>
      <c r="BP61" s="92"/>
      <c r="BQ61" s="92"/>
      <c r="BR61" s="92"/>
      <c r="BS61" s="92"/>
      <c r="BT61" s="92"/>
      <c r="BU61" s="92"/>
      <c r="BV61" s="92"/>
      <c r="BW61" s="92"/>
      <c r="BX61" s="92"/>
      <c r="BY61" s="92"/>
      <c r="BZ61" s="92"/>
      <c r="CA61" s="92"/>
      <c r="CB61" s="92"/>
      <c r="CC61" s="92"/>
      <c r="CD61" s="92"/>
      <c r="CE61" s="92"/>
      <c r="CF61" s="92"/>
      <c r="CG61" s="92"/>
      <c r="CH61" s="92"/>
      <c r="CI61" s="92"/>
      <c r="CJ61" s="92"/>
      <c r="CK61" s="92"/>
      <c r="CL61" s="92"/>
      <c r="CM61" s="92"/>
      <c r="CN61" s="92"/>
      <c r="CO61" s="92"/>
      <c r="CP61" s="92"/>
      <c r="CQ61" s="92"/>
      <c r="CR61" s="92"/>
      <c r="CS61" s="92"/>
      <c r="CT61" s="92"/>
      <c r="CU61" s="92"/>
      <c r="CV61" s="92"/>
      <c r="CW61" s="92"/>
      <c r="CX61" s="92"/>
      <c r="CY61" s="92"/>
      <c r="CZ61" s="92"/>
      <c r="DA61" s="92"/>
      <c r="DB61" s="92"/>
      <c r="DC61" s="92"/>
      <c r="DD61" s="92"/>
      <c r="DE61" s="92"/>
      <c r="DF61" s="92"/>
      <c r="DG61" s="92"/>
      <c r="DH61" s="92"/>
      <c r="DI61" s="92"/>
      <c r="DJ61" s="92"/>
      <c r="DK61" s="92"/>
      <c r="DL61" s="92"/>
      <c r="DM61" s="92"/>
      <c r="DN61" s="92"/>
      <c r="DO61" s="92"/>
      <c r="DP61" s="92"/>
      <c r="DQ61" s="92"/>
      <c r="DR61" s="92"/>
      <c r="DS61" s="92"/>
      <c r="DT61" s="92"/>
      <c r="DU61" s="92"/>
      <c r="DV61" s="92"/>
      <c r="DW61" s="92"/>
      <c r="DX61" s="92"/>
      <c r="DY61" s="92"/>
      <c r="DZ61" s="92"/>
      <c r="EA61" s="92"/>
      <c r="EB61" s="92"/>
      <c r="EC61" s="92"/>
      <c r="ED61" s="92"/>
      <c r="EE61" s="92"/>
      <c r="EF61" s="92"/>
      <c r="EG61" s="92"/>
      <c r="EH61" s="92"/>
      <c r="EI61" s="92"/>
      <c r="EJ61" s="92"/>
      <c r="EK61" s="92"/>
      <c r="EL61" s="92"/>
      <c r="EM61" s="92"/>
      <c r="EN61" s="92"/>
      <c r="EO61" s="92"/>
      <c r="EP61" s="92"/>
      <c r="EQ61" s="92"/>
      <c r="ER61" s="92"/>
      <c r="ES61" s="92"/>
      <c r="ET61" s="92"/>
      <c r="EU61" s="92"/>
      <c r="EV61" s="92"/>
      <c r="EW61" s="92"/>
      <c r="EX61" s="92"/>
      <c r="EY61" s="92"/>
      <c r="EZ61" s="92"/>
      <c r="FA61" s="92"/>
      <c r="FB61" s="92"/>
      <c r="FC61" s="92"/>
      <c r="FD61" s="92"/>
      <c r="FE61" s="92"/>
      <c r="FF61" s="92"/>
      <c r="FG61" s="92"/>
      <c r="FH61" s="92"/>
      <c r="FI61" s="92"/>
      <c r="FJ61" s="92"/>
      <c r="FK61" s="92"/>
      <c r="FL61" s="92"/>
      <c r="FM61" s="92"/>
      <c r="FN61" s="92"/>
      <c r="FO61" s="92"/>
      <c r="FP61" s="92"/>
      <c r="FQ61" s="92"/>
      <c r="FR61" s="92"/>
      <c r="FS61" s="92"/>
      <c r="FT61" s="92"/>
      <c r="FU61" s="92"/>
      <c r="FV61" s="92"/>
      <c r="FW61" s="92"/>
      <c r="FX61" s="92"/>
      <c r="FY61" s="92"/>
      <c r="FZ61" s="92"/>
      <c r="GA61" s="92"/>
      <c r="GB61" s="92"/>
      <c r="GC61" s="92"/>
      <c r="GD61" s="92"/>
      <c r="GE61" s="92"/>
      <c r="GF61" s="92"/>
      <c r="GG61" s="92"/>
      <c r="GH61" s="92"/>
      <c r="GI61" s="92"/>
      <c r="GJ61" s="92"/>
      <c r="GK61" s="92"/>
      <c r="GL61" s="92"/>
      <c r="GM61" s="92"/>
      <c r="GN61" s="92"/>
      <c r="GO61" s="92"/>
      <c r="GP61" s="92"/>
      <c r="GQ61" s="92"/>
      <c r="GR61" s="92"/>
      <c r="GS61" s="92"/>
      <c r="GT61" s="92"/>
      <c r="GU61" s="92"/>
      <c r="GV61" s="92"/>
      <c r="GW61" s="92"/>
      <c r="GX61" s="92"/>
      <c r="GY61" s="92"/>
      <c r="GZ61" s="92"/>
      <c r="HA61" s="92"/>
      <c r="HB61" s="92"/>
      <c r="HC61" s="92"/>
      <c r="HD61" s="92"/>
      <c r="HE61" s="92"/>
      <c r="HF61" s="92"/>
      <c r="HG61" s="92"/>
      <c r="HH61" s="92"/>
      <c r="HI61" s="92"/>
      <c r="HJ61" s="92"/>
      <c r="HK61" s="92"/>
      <c r="HL61" s="92"/>
      <c r="HM61" s="92"/>
      <c r="HN61" s="92"/>
      <c r="HO61" s="92"/>
      <c r="HP61" s="92"/>
      <c r="HQ61" s="92"/>
      <c r="HR61" s="92"/>
      <c r="HS61" s="92"/>
      <c r="HT61" s="92"/>
      <c r="HU61" s="92"/>
      <c r="HV61" s="92"/>
      <c r="HW61" s="92"/>
      <c r="HX61" s="92"/>
      <c r="HY61" s="92"/>
      <c r="HZ61" s="92"/>
      <c r="IA61" s="92"/>
      <c r="IB61" s="92"/>
      <c r="IC61" s="92"/>
      <c r="ID61" s="92"/>
      <c r="IE61" s="92"/>
      <c r="IF61" s="92"/>
      <c r="IG61" s="92"/>
      <c r="IH61" s="92"/>
      <c r="II61" s="92"/>
      <c r="IJ61" s="92"/>
      <c r="IK61" s="92"/>
      <c r="IL61" s="92"/>
      <c r="IM61" s="92"/>
      <c r="IN61" s="92"/>
      <c r="IO61" s="92"/>
      <c r="IP61" s="92"/>
      <c r="IQ61" s="92"/>
      <c r="IR61" s="92"/>
      <c r="IS61" s="92"/>
      <c r="IT61" s="92"/>
      <c r="IU61" s="92"/>
      <c r="IV61" s="92"/>
    </row>
    <row r="62" spans="1:256" ht="15.75">
      <c r="A62" s="103" t="s">
        <v>152</v>
      </c>
      <c r="B62" s="103"/>
      <c r="C62" s="92"/>
      <c r="D62" s="92"/>
      <c r="E62" s="92"/>
      <c r="F62" s="92"/>
      <c r="G62" s="92"/>
      <c r="H62" s="92"/>
      <c r="I62" s="92"/>
      <c r="J62" s="92"/>
      <c r="K62" s="92"/>
      <c r="L62" s="92"/>
      <c r="M62" s="92"/>
      <c r="N62" s="92"/>
      <c r="O62" s="102"/>
      <c r="P62" s="10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row>
    <row r="63" spans="1:256" ht="15.75">
      <c r="A63" s="103" t="s">
        <v>153</v>
      </c>
      <c r="B63" s="103"/>
      <c r="C63" s="92"/>
      <c r="D63" s="92"/>
      <c r="E63" s="92"/>
      <c r="F63" s="92"/>
      <c r="G63" s="92"/>
      <c r="H63" s="92"/>
      <c r="I63" s="92"/>
      <c r="J63" s="92"/>
      <c r="K63" s="92"/>
      <c r="L63" s="92"/>
      <c r="M63" s="92"/>
      <c r="N63" s="92"/>
      <c r="O63" s="102"/>
      <c r="P63" s="10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2"/>
      <c r="DA63" s="92"/>
      <c r="DB63" s="92"/>
      <c r="DC63" s="92"/>
      <c r="DD63" s="92"/>
      <c r="DE63" s="92"/>
      <c r="DF63" s="92"/>
      <c r="DG63" s="92"/>
      <c r="DH63" s="92"/>
      <c r="DI63" s="92"/>
      <c r="DJ63" s="92"/>
      <c r="DK63" s="92"/>
      <c r="DL63" s="92"/>
      <c r="DM63" s="92"/>
      <c r="DN63" s="92"/>
      <c r="DO63" s="92"/>
      <c r="DP63" s="92"/>
      <c r="DQ63" s="92"/>
      <c r="DR63" s="92"/>
      <c r="DS63" s="92"/>
      <c r="DT63" s="92"/>
      <c r="DU63" s="92"/>
      <c r="DV63" s="92"/>
      <c r="DW63" s="92"/>
      <c r="DX63" s="92"/>
      <c r="DY63" s="92"/>
      <c r="DZ63" s="92"/>
      <c r="EA63" s="92"/>
      <c r="EB63" s="92"/>
      <c r="EC63" s="92"/>
      <c r="ED63" s="92"/>
      <c r="EE63" s="92"/>
      <c r="EF63" s="92"/>
      <c r="EG63" s="92"/>
      <c r="EH63" s="92"/>
      <c r="EI63" s="92"/>
      <c r="EJ63" s="92"/>
      <c r="EK63" s="92"/>
      <c r="EL63" s="92"/>
      <c r="EM63" s="92"/>
      <c r="EN63" s="92"/>
      <c r="EO63" s="92"/>
      <c r="EP63" s="92"/>
      <c r="EQ63" s="92"/>
      <c r="ER63" s="92"/>
      <c r="ES63" s="92"/>
      <c r="ET63" s="92"/>
      <c r="EU63" s="92"/>
      <c r="EV63" s="92"/>
      <c r="EW63" s="92"/>
      <c r="EX63" s="92"/>
      <c r="EY63" s="92"/>
      <c r="EZ63" s="92"/>
      <c r="FA63" s="92"/>
      <c r="FB63" s="92"/>
      <c r="FC63" s="92"/>
      <c r="FD63" s="92"/>
      <c r="FE63" s="92"/>
      <c r="FF63" s="92"/>
      <c r="FG63" s="92"/>
      <c r="FH63" s="92"/>
      <c r="FI63" s="92"/>
      <c r="FJ63" s="92"/>
      <c r="FK63" s="92"/>
      <c r="FL63" s="92"/>
      <c r="FM63" s="92"/>
      <c r="FN63" s="92"/>
      <c r="FO63" s="92"/>
      <c r="FP63" s="92"/>
      <c r="FQ63" s="92"/>
      <c r="FR63" s="92"/>
      <c r="FS63" s="92"/>
      <c r="FT63" s="92"/>
      <c r="FU63" s="92"/>
      <c r="FV63" s="92"/>
      <c r="FW63" s="92"/>
      <c r="FX63" s="92"/>
      <c r="FY63" s="92"/>
      <c r="FZ63" s="92"/>
      <c r="GA63" s="92"/>
      <c r="GB63" s="92"/>
      <c r="GC63" s="92"/>
      <c r="GD63" s="92"/>
      <c r="GE63" s="92"/>
      <c r="GF63" s="92"/>
      <c r="GG63" s="92"/>
      <c r="GH63" s="92"/>
      <c r="GI63" s="92"/>
      <c r="GJ63" s="92"/>
      <c r="GK63" s="92"/>
      <c r="GL63" s="92"/>
      <c r="GM63" s="92"/>
      <c r="GN63" s="92"/>
      <c r="GO63" s="92"/>
      <c r="GP63" s="92"/>
      <c r="GQ63" s="92"/>
      <c r="GR63" s="92"/>
      <c r="GS63" s="92"/>
      <c r="GT63" s="92"/>
      <c r="GU63" s="92"/>
      <c r="GV63" s="92"/>
      <c r="GW63" s="92"/>
      <c r="GX63" s="92"/>
      <c r="GY63" s="92"/>
      <c r="GZ63" s="92"/>
      <c r="HA63" s="92"/>
      <c r="HB63" s="92"/>
      <c r="HC63" s="92"/>
      <c r="HD63" s="92"/>
      <c r="HE63" s="92"/>
      <c r="HF63" s="92"/>
      <c r="HG63" s="92"/>
      <c r="HH63" s="92"/>
      <c r="HI63" s="92"/>
      <c r="HJ63" s="92"/>
      <c r="HK63" s="92"/>
      <c r="HL63" s="92"/>
      <c r="HM63" s="92"/>
      <c r="HN63" s="92"/>
      <c r="HO63" s="92"/>
      <c r="HP63" s="92"/>
      <c r="HQ63" s="92"/>
      <c r="HR63" s="92"/>
      <c r="HS63" s="92"/>
      <c r="HT63" s="92"/>
      <c r="HU63" s="92"/>
      <c r="HV63" s="92"/>
      <c r="HW63" s="92"/>
      <c r="HX63" s="92"/>
      <c r="HY63" s="92"/>
      <c r="HZ63" s="92"/>
      <c r="IA63" s="92"/>
      <c r="IB63" s="92"/>
      <c r="IC63" s="92"/>
      <c r="ID63" s="92"/>
      <c r="IE63" s="92"/>
      <c r="IF63" s="92"/>
      <c r="IG63" s="92"/>
      <c r="IH63" s="92"/>
      <c r="II63" s="92"/>
      <c r="IJ63" s="92"/>
      <c r="IK63" s="92"/>
      <c r="IL63" s="92"/>
      <c r="IM63" s="92"/>
      <c r="IN63" s="92"/>
      <c r="IO63" s="92"/>
      <c r="IP63" s="92"/>
      <c r="IQ63" s="92"/>
      <c r="IR63" s="92"/>
      <c r="IS63" s="92"/>
      <c r="IT63" s="92"/>
      <c r="IU63" s="92"/>
      <c r="IV63" s="92"/>
    </row>
    <row r="64" spans="1:256" ht="15.75">
      <c r="A64" s="103" t="s">
        <v>154</v>
      </c>
      <c r="B64" s="103"/>
      <c r="C64" s="92"/>
      <c r="D64" s="92"/>
      <c r="E64" s="92"/>
      <c r="F64" s="92"/>
      <c r="G64" s="92"/>
      <c r="H64" s="92"/>
      <c r="I64" s="92"/>
      <c r="J64" s="92"/>
      <c r="K64" s="92"/>
      <c r="L64" s="92"/>
      <c r="M64" s="92"/>
      <c r="N64" s="92"/>
      <c r="O64" s="102"/>
      <c r="P64" s="10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2"/>
      <c r="BX64" s="92"/>
      <c r="BY64" s="92"/>
      <c r="BZ64" s="92"/>
      <c r="CA64" s="92"/>
      <c r="CB64" s="92"/>
      <c r="CC64" s="92"/>
      <c r="CD64" s="92"/>
      <c r="CE64" s="92"/>
      <c r="CF64" s="92"/>
      <c r="CG64" s="92"/>
      <c r="CH64" s="92"/>
      <c r="CI64" s="92"/>
      <c r="CJ64" s="92"/>
      <c r="CK64" s="92"/>
      <c r="CL64" s="92"/>
      <c r="CM64" s="92"/>
      <c r="CN64" s="92"/>
      <c r="CO64" s="92"/>
      <c r="CP64" s="92"/>
      <c r="CQ64" s="92"/>
      <c r="CR64" s="92"/>
      <c r="CS64" s="92"/>
      <c r="CT64" s="92"/>
      <c r="CU64" s="92"/>
      <c r="CV64" s="92"/>
      <c r="CW64" s="92"/>
      <c r="CX64" s="92"/>
      <c r="CY64" s="92"/>
      <c r="CZ64" s="92"/>
      <c r="DA64" s="92"/>
      <c r="DB64" s="92"/>
      <c r="DC64" s="92"/>
      <c r="DD64" s="92"/>
      <c r="DE64" s="92"/>
      <c r="DF64" s="92"/>
      <c r="DG64" s="92"/>
      <c r="DH64" s="92"/>
      <c r="DI64" s="92"/>
      <c r="DJ64" s="92"/>
      <c r="DK64" s="92"/>
      <c r="DL64" s="92"/>
      <c r="DM64" s="92"/>
      <c r="DN64" s="92"/>
      <c r="DO64" s="92"/>
      <c r="DP64" s="92"/>
      <c r="DQ64" s="92"/>
      <c r="DR64" s="92"/>
      <c r="DS64" s="92"/>
      <c r="DT64" s="92"/>
      <c r="DU64" s="92"/>
      <c r="DV64" s="92"/>
      <c r="DW64" s="92"/>
      <c r="DX64" s="92"/>
      <c r="DY64" s="92"/>
      <c r="DZ64" s="92"/>
      <c r="EA64" s="92"/>
      <c r="EB64" s="92"/>
      <c r="EC64" s="92"/>
      <c r="ED64" s="92"/>
      <c r="EE64" s="92"/>
      <c r="EF64" s="92"/>
      <c r="EG64" s="92"/>
      <c r="EH64" s="92"/>
      <c r="EI64" s="92"/>
      <c r="EJ64" s="92"/>
      <c r="EK64" s="92"/>
      <c r="EL64" s="92"/>
      <c r="EM64" s="92"/>
      <c r="EN64" s="92"/>
      <c r="EO64" s="92"/>
      <c r="EP64" s="92"/>
      <c r="EQ64" s="92"/>
      <c r="ER64" s="92"/>
      <c r="ES64" s="92"/>
      <c r="ET64" s="92"/>
      <c r="EU64" s="92"/>
      <c r="EV64" s="92"/>
      <c r="EW64" s="92"/>
      <c r="EX64" s="92"/>
      <c r="EY64" s="92"/>
      <c r="EZ64" s="92"/>
      <c r="FA64" s="92"/>
      <c r="FB64" s="92"/>
      <c r="FC64" s="92"/>
      <c r="FD64" s="92"/>
      <c r="FE64" s="92"/>
      <c r="FF64" s="92"/>
      <c r="FG64" s="92"/>
      <c r="FH64" s="92"/>
      <c r="FI64" s="92"/>
      <c r="FJ64" s="92"/>
      <c r="FK64" s="92"/>
      <c r="FL64" s="92"/>
      <c r="FM64" s="92"/>
      <c r="FN64" s="92"/>
      <c r="FO64" s="92"/>
      <c r="FP64" s="92"/>
      <c r="FQ64" s="92"/>
      <c r="FR64" s="92"/>
      <c r="FS64" s="92"/>
      <c r="FT64" s="92"/>
      <c r="FU64" s="92"/>
      <c r="FV64" s="92"/>
      <c r="FW64" s="92"/>
      <c r="FX64" s="92"/>
      <c r="FY64" s="92"/>
      <c r="FZ64" s="92"/>
      <c r="GA64" s="92"/>
      <c r="GB64" s="92"/>
      <c r="GC64" s="92"/>
      <c r="GD64" s="92"/>
      <c r="GE64" s="92"/>
      <c r="GF64" s="92"/>
      <c r="GG64" s="92"/>
      <c r="GH64" s="92"/>
      <c r="GI64" s="92"/>
      <c r="GJ64" s="92"/>
      <c r="GK64" s="92"/>
      <c r="GL64" s="92"/>
      <c r="GM64" s="92"/>
      <c r="GN64" s="92"/>
      <c r="GO64" s="92"/>
      <c r="GP64" s="92"/>
      <c r="GQ64" s="92"/>
      <c r="GR64" s="92"/>
      <c r="GS64" s="92"/>
      <c r="GT64" s="92"/>
      <c r="GU64" s="92"/>
      <c r="GV64" s="92"/>
      <c r="GW64" s="92"/>
      <c r="GX64" s="92"/>
      <c r="GY64" s="92"/>
      <c r="GZ64" s="92"/>
      <c r="HA64" s="92"/>
      <c r="HB64" s="92"/>
      <c r="HC64" s="92"/>
      <c r="HD64" s="92"/>
      <c r="HE64" s="92"/>
      <c r="HF64" s="92"/>
      <c r="HG64" s="92"/>
      <c r="HH64" s="92"/>
      <c r="HI64" s="92"/>
      <c r="HJ64" s="92"/>
      <c r="HK64" s="92"/>
      <c r="HL64" s="92"/>
      <c r="HM64" s="92"/>
      <c r="HN64" s="92"/>
      <c r="HO64" s="92"/>
      <c r="HP64" s="92"/>
      <c r="HQ64" s="92"/>
      <c r="HR64" s="92"/>
      <c r="HS64" s="92"/>
      <c r="HT64" s="92"/>
      <c r="HU64" s="92"/>
      <c r="HV64" s="92"/>
      <c r="HW64" s="92"/>
      <c r="HX64" s="92"/>
      <c r="HY64" s="92"/>
      <c r="HZ64" s="92"/>
      <c r="IA64" s="92"/>
      <c r="IB64" s="92"/>
      <c r="IC64" s="92"/>
      <c r="ID64" s="92"/>
      <c r="IE64" s="92"/>
      <c r="IF64" s="92"/>
      <c r="IG64" s="92"/>
      <c r="IH64" s="92"/>
      <c r="II64" s="92"/>
      <c r="IJ64" s="92"/>
      <c r="IK64" s="92"/>
      <c r="IL64" s="92"/>
      <c r="IM64" s="92"/>
      <c r="IN64" s="92"/>
      <c r="IO64" s="92"/>
      <c r="IP64" s="92"/>
      <c r="IQ64" s="92"/>
      <c r="IR64" s="92"/>
      <c r="IS64" s="92"/>
      <c r="IT64" s="92"/>
      <c r="IU64" s="92"/>
      <c r="IV64" s="92"/>
    </row>
    <row r="65" spans="1:256" ht="15.75">
      <c r="A65" s="103" t="s">
        <v>155</v>
      </c>
      <c r="B65" s="103"/>
      <c r="C65" s="92"/>
      <c r="D65" s="92"/>
      <c r="E65" s="92"/>
      <c r="F65" s="92"/>
      <c r="G65" s="92"/>
      <c r="H65" s="92"/>
      <c r="I65" s="92"/>
      <c r="J65" s="92"/>
      <c r="K65" s="92"/>
      <c r="L65" s="92"/>
      <c r="M65" s="92"/>
      <c r="N65" s="92"/>
      <c r="O65" s="102"/>
      <c r="P65" s="10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c r="CC65" s="92"/>
      <c r="CD65" s="92"/>
      <c r="CE65" s="92"/>
      <c r="CF65" s="92"/>
      <c r="CG65" s="92"/>
      <c r="CH65" s="92"/>
      <c r="CI65" s="92"/>
      <c r="CJ65" s="92"/>
      <c r="CK65" s="92"/>
      <c r="CL65" s="92"/>
      <c r="CM65" s="92"/>
      <c r="CN65" s="92"/>
      <c r="CO65" s="92"/>
      <c r="CP65" s="92"/>
      <c r="CQ65" s="92"/>
      <c r="CR65" s="92"/>
      <c r="CS65" s="92"/>
      <c r="CT65" s="92"/>
      <c r="CU65" s="92"/>
      <c r="CV65" s="92"/>
      <c r="CW65" s="92"/>
      <c r="CX65" s="92"/>
      <c r="CY65" s="92"/>
      <c r="CZ65" s="92"/>
      <c r="DA65" s="92"/>
      <c r="DB65" s="92"/>
      <c r="DC65" s="92"/>
      <c r="DD65" s="92"/>
      <c r="DE65" s="92"/>
      <c r="DF65" s="92"/>
      <c r="DG65" s="92"/>
      <c r="DH65" s="92"/>
      <c r="DI65" s="92"/>
      <c r="DJ65" s="92"/>
      <c r="DK65" s="92"/>
      <c r="DL65" s="92"/>
      <c r="DM65" s="92"/>
      <c r="DN65" s="92"/>
      <c r="DO65" s="92"/>
      <c r="DP65" s="92"/>
      <c r="DQ65" s="92"/>
      <c r="DR65" s="92"/>
      <c r="DS65" s="92"/>
      <c r="DT65" s="92"/>
      <c r="DU65" s="92"/>
      <c r="DV65" s="92"/>
      <c r="DW65" s="92"/>
      <c r="DX65" s="92"/>
      <c r="DY65" s="92"/>
      <c r="DZ65" s="92"/>
      <c r="EA65" s="92"/>
      <c r="EB65" s="92"/>
      <c r="EC65" s="92"/>
      <c r="ED65" s="92"/>
      <c r="EE65" s="92"/>
      <c r="EF65" s="92"/>
      <c r="EG65" s="92"/>
      <c r="EH65" s="92"/>
      <c r="EI65" s="92"/>
      <c r="EJ65" s="92"/>
      <c r="EK65" s="92"/>
      <c r="EL65" s="92"/>
      <c r="EM65" s="92"/>
      <c r="EN65" s="92"/>
      <c r="EO65" s="92"/>
      <c r="EP65" s="92"/>
      <c r="EQ65" s="92"/>
      <c r="ER65" s="92"/>
      <c r="ES65" s="92"/>
      <c r="ET65" s="92"/>
      <c r="EU65" s="92"/>
      <c r="EV65" s="92"/>
      <c r="EW65" s="92"/>
      <c r="EX65" s="92"/>
      <c r="EY65" s="92"/>
      <c r="EZ65" s="92"/>
      <c r="FA65" s="92"/>
      <c r="FB65" s="92"/>
      <c r="FC65" s="92"/>
      <c r="FD65" s="92"/>
      <c r="FE65" s="92"/>
      <c r="FF65" s="92"/>
      <c r="FG65" s="92"/>
      <c r="FH65" s="92"/>
      <c r="FI65" s="92"/>
      <c r="FJ65" s="92"/>
      <c r="FK65" s="92"/>
      <c r="FL65" s="92"/>
      <c r="FM65" s="92"/>
      <c r="FN65" s="92"/>
      <c r="FO65" s="92"/>
      <c r="FP65" s="92"/>
      <c r="FQ65" s="92"/>
      <c r="FR65" s="92"/>
      <c r="FS65" s="92"/>
      <c r="FT65" s="92"/>
      <c r="FU65" s="92"/>
      <c r="FV65" s="92"/>
      <c r="FW65" s="92"/>
      <c r="FX65" s="92"/>
      <c r="FY65" s="92"/>
      <c r="FZ65" s="92"/>
      <c r="GA65" s="92"/>
      <c r="GB65" s="92"/>
      <c r="GC65" s="92"/>
      <c r="GD65" s="92"/>
      <c r="GE65" s="92"/>
      <c r="GF65" s="92"/>
      <c r="GG65" s="92"/>
      <c r="GH65" s="92"/>
      <c r="GI65" s="92"/>
      <c r="GJ65" s="92"/>
      <c r="GK65" s="92"/>
      <c r="GL65" s="92"/>
      <c r="GM65" s="92"/>
      <c r="GN65" s="92"/>
      <c r="GO65" s="92"/>
      <c r="GP65" s="92"/>
      <c r="GQ65" s="92"/>
      <c r="GR65" s="92"/>
      <c r="GS65" s="92"/>
      <c r="GT65" s="92"/>
      <c r="GU65" s="92"/>
      <c r="GV65" s="92"/>
      <c r="GW65" s="92"/>
      <c r="GX65" s="92"/>
      <c r="GY65" s="92"/>
      <c r="GZ65" s="92"/>
      <c r="HA65" s="92"/>
      <c r="HB65" s="92"/>
      <c r="HC65" s="92"/>
      <c r="HD65" s="92"/>
      <c r="HE65" s="92"/>
      <c r="HF65" s="92"/>
      <c r="HG65" s="92"/>
      <c r="HH65" s="92"/>
      <c r="HI65" s="92"/>
      <c r="HJ65" s="92"/>
      <c r="HK65" s="92"/>
      <c r="HL65" s="92"/>
      <c r="HM65" s="92"/>
      <c r="HN65" s="92"/>
      <c r="HO65" s="92"/>
      <c r="HP65" s="92"/>
      <c r="HQ65" s="92"/>
      <c r="HR65" s="92"/>
      <c r="HS65" s="92"/>
      <c r="HT65" s="92"/>
      <c r="HU65" s="92"/>
      <c r="HV65" s="92"/>
      <c r="HW65" s="92"/>
      <c r="HX65" s="92"/>
      <c r="HY65" s="92"/>
      <c r="HZ65" s="92"/>
      <c r="IA65" s="92"/>
      <c r="IB65" s="92"/>
      <c r="IC65" s="92"/>
      <c r="ID65" s="92"/>
      <c r="IE65" s="92"/>
      <c r="IF65" s="92"/>
      <c r="IG65" s="92"/>
      <c r="IH65" s="92"/>
      <c r="II65" s="92"/>
      <c r="IJ65" s="92"/>
      <c r="IK65" s="92"/>
      <c r="IL65" s="92"/>
      <c r="IM65" s="92"/>
      <c r="IN65" s="92"/>
      <c r="IO65" s="92"/>
      <c r="IP65" s="92"/>
      <c r="IQ65" s="92"/>
      <c r="IR65" s="92"/>
      <c r="IS65" s="92"/>
      <c r="IT65" s="92"/>
      <c r="IU65" s="92"/>
      <c r="IV65" s="92"/>
    </row>
    <row r="66" spans="1:256" ht="15.75">
      <c r="A66" s="103" t="s">
        <v>156</v>
      </c>
      <c r="B66" s="103"/>
      <c r="C66" s="92"/>
      <c r="D66" s="92"/>
      <c r="E66" s="92"/>
      <c r="F66" s="92"/>
      <c r="G66" s="92"/>
      <c r="H66" s="92"/>
      <c r="I66" s="92"/>
      <c r="J66" s="92"/>
      <c r="K66" s="92"/>
      <c r="L66" s="92"/>
      <c r="M66" s="92"/>
      <c r="N66" s="92"/>
      <c r="O66" s="102"/>
      <c r="P66" s="10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2"/>
      <c r="CK66" s="92"/>
      <c r="CL66" s="92"/>
      <c r="CM66" s="92"/>
      <c r="CN66" s="92"/>
      <c r="CO66" s="92"/>
      <c r="CP66" s="92"/>
      <c r="CQ66" s="92"/>
      <c r="CR66" s="92"/>
      <c r="CS66" s="92"/>
      <c r="CT66" s="92"/>
      <c r="CU66" s="92"/>
      <c r="CV66" s="92"/>
      <c r="CW66" s="92"/>
      <c r="CX66" s="92"/>
      <c r="CY66" s="92"/>
      <c r="CZ66" s="92"/>
      <c r="DA66" s="92"/>
      <c r="DB66" s="92"/>
      <c r="DC66" s="92"/>
      <c r="DD66" s="92"/>
      <c r="DE66" s="92"/>
      <c r="DF66" s="92"/>
      <c r="DG66" s="92"/>
      <c r="DH66" s="92"/>
      <c r="DI66" s="92"/>
      <c r="DJ66" s="92"/>
      <c r="DK66" s="92"/>
      <c r="DL66" s="92"/>
      <c r="DM66" s="92"/>
      <c r="DN66" s="92"/>
      <c r="DO66" s="92"/>
      <c r="DP66" s="92"/>
      <c r="DQ66" s="92"/>
      <c r="DR66" s="92"/>
      <c r="DS66" s="92"/>
      <c r="DT66" s="92"/>
      <c r="DU66" s="92"/>
      <c r="DV66" s="92"/>
      <c r="DW66" s="92"/>
      <c r="DX66" s="92"/>
      <c r="DY66" s="92"/>
      <c r="DZ66" s="92"/>
      <c r="EA66" s="92"/>
      <c r="EB66" s="92"/>
      <c r="EC66" s="92"/>
      <c r="ED66" s="92"/>
      <c r="EE66" s="92"/>
      <c r="EF66" s="92"/>
      <c r="EG66" s="92"/>
      <c r="EH66" s="92"/>
      <c r="EI66" s="92"/>
      <c r="EJ66" s="92"/>
      <c r="EK66" s="92"/>
      <c r="EL66" s="92"/>
      <c r="EM66" s="92"/>
      <c r="EN66" s="92"/>
      <c r="EO66" s="92"/>
      <c r="EP66" s="92"/>
      <c r="EQ66" s="92"/>
      <c r="ER66" s="92"/>
      <c r="ES66" s="92"/>
      <c r="ET66" s="92"/>
      <c r="EU66" s="92"/>
      <c r="EV66" s="92"/>
      <c r="EW66" s="92"/>
      <c r="EX66" s="92"/>
      <c r="EY66" s="92"/>
      <c r="EZ66" s="92"/>
      <c r="FA66" s="92"/>
      <c r="FB66" s="92"/>
      <c r="FC66" s="92"/>
      <c r="FD66" s="92"/>
      <c r="FE66" s="92"/>
      <c r="FF66" s="92"/>
      <c r="FG66" s="92"/>
      <c r="FH66" s="92"/>
      <c r="FI66" s="92"/>
      <c r="FJ66" s="92"/>
      <c r="FK66" s="92"/>
      <c r="FL66" s="92"/>
      <c r="FM66" s="92"/>
      <c r="FN66" s="92"/>
      <c r="FO66" s="92"/>
      <c r="FP66" s="92"/>
      <c r="FQ66" s="92"/>
      <c r="FR66" s="92"/>
      <c r="FS66" s="92"/>
      <c r="FT66" s="92"/>
      <c r="FU66" s="92"/>
      <c r="FV66" s="92"/>
      <c r="FW66" s="92"/>
      <c r="FX66" s="92"/>
      <c r="FY66" s="92"/>
      <c r="FZ66" s="92"/>
      <c r="GA66" s="92"/>
      <c r="GB66" s="92"/>
      <c r="GC66" s="92"/>
      <c r="GD66" s="92"/>
      <c r="GE66" s="92"/>
      <c r="GF66" s="92"/>
      <c r="GG66" s="92"/>
      <c r="GH66" s="92"/>
      <c r="GI66" s="92"/>
      <c r="GJ66" s="92"/>
      <c r="GK66" s="92"/>
      <c r="GL66" s="92"/>
      <c r="GM66" s="92"/>
      <c r="GN66" s="92"/>
      <c r="GO66" s="92"/>
      <c r="GP66" s="92"/>
      <c r="GQ66" s="92"/>
      <c r="GR66" s="92"/>
      <c r="GS66" s="92"/>
      <c r="GT66" s="92"/>
      <c r="GU66" s="92"/>
      <c r="GV66" s="92"/>
      <c r="GW66" s="92"/>
      <c r="GX66" s="92"/>
      <c r="GY66" s="92"/>
      <c r="GZ66" s="92"/>
      <c r="HA66" s="92"/>
      <c r="HB66" s="92"/>
      <c r="HC66" s="92"/>
      <c r="HD66" s="92"/>
      <c r="HE66" s="92"/>
      <c r="HF66" s="92"/>
      <c r="HG66" s="92"/>
      <c r="HH66" s="92"/>
      <c r="HI66" s="92"/>
      <c r="HJ66" s="92"/>
      <c r="HK66" s="92"/>
      <c r="HL66" s="92"/>
      <c r="HM66" s="92"/>
      <c r="HN66" s="92"/>
      <c r="HO66" s="92"/>
      <c r="HP66" s="92"/>
      <c r="HQ66" s="92"/>
      <c r="HR66" s="92"/>
      <c r="HS66" s="92"/>
      <c r="HT66" s="92"/>
      <c r="HU66" s="92"/>
      <c r="HV66" s="92"/>
      <c r="HW66" s="92"/>
      <c r="HX66" s="92"/>
      <c r="HY66" s="92"/>
      <c r="HZ66" s="92"/>
      <c r="IA66" s="92"/>
      <c r="IB66" s="92"/>
      <c r="IC66" s="92"/>
      <c r="ID66" s="92"/>
      <c r="IE66" s="92"/>
      <c r="IF66" s="92"/>
      <c r="IG66" s="92"/>
      <c r="IH66" s="92"/>
      <c r="II66" s="92"/>
      <c r="IJ66" s="92"/>
      <c r="IK66" s="92"/>
      <c r="IL66" s="92"/>
      <c r="IM66" s="92"/>
      <c r="IN66" s="92"/>
      <c r="IO66" s="92"/>
      <c r="IP66" s="92"/>
      <c r="IQ66" s="92"/>
      <c r="IR66" s="92"/>
      <c r="IS66" s="92"/>
      <c r="IT66" s="92"/>
      <c r="IU66" s="92"/>
      <c r="IV66" s="92"/>
    </row>
    <row r="67" spans="1:256" ht="15.75">
      <c r="A67" s="92" t="s">
        <v>157</v>
      </c>
      <c r="B67" s="92"/>
      <c r="C67" s="92"/>
      <c r="D67" s="92"/>
      <c r="E67" s="92"/>
      <c r="F67" s="92"/>
      <c r="G67" s="92"/>
      <c r="H67" s="92"/>
      <c r="I67" s="92"/>
      <c r="J67" s="92"/>
      <c r="K67" s="92"/>
      <c r="L67" s="92"/>
      <c r="M67" s="92"/>
      <c r="N67" s="92"/>
      <c r="O67" s="102"/>
      <c r="P67" s="10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2"/>
      <c r="BX67" s="92"/>
      <c r="BY67" s="92"/>
      <c r="BZ67" s="92"/>
      <c r="CA67" s="92"/>
      <c r="CB67" s="92"/>
      <c r="CC67" s="92"/>
      <c r="CD67" s="92"/>
      <c r="CE67" s="92"/>
      <c r="CF67" s="92"/>
      <c r="CG67" s="92"/>
      <c r="CH67" s="92"/>
      <c r="CI67" s="92"/>
      <c r="CJ67" s="92"/>
      <c r="CK67" s="92"/>
      <c r="CL67" s="92"/>
      <c r="CM67" s="92"/>
      <c r="CN67" s="92"/>
      <c r="CO67" s="92"/>
      <c r="CP67" s="92"/>
      <c r="CQ67" s="92"/>
      <c r="CR67" s="92"/>
      <c r="CS67" s="92"/>
      <c r="CT67" s="92"/>
      <c r="CU67" s="92"/>
      <c r="CV67" s="92"/>
      <c r="CW67" s="92"/>
      <c r="CX67" s="92"/>
      <c r="CY67" s="92"/>
      <c r="CZ67" s="92"/>
      <c r="DA67" s="92"/>
      <c r="DB67" s="92"/>
      <c r="DC67" s="92"/>
      <c r="DD67" s="92"/>
      <c r="DE67" s="92"/>
      <c r="DF67" s="92"/>
      <c r="DG67" s="92"/>
      <c r="DH67" s="92"/>
      <c r="DI67" s="92"/>
      <c r="DJ67" s="92"/>
      <c r="DK67" s="92"/>
      <c r="DL67" s="92"/>
      <c r="DM67" s="92"/>
      <c r="DN67" s="92"/>
      <c r="DO67" s="92"/>
      <c r="DP67" s="92"/>
      <c r="DQ67" s="92"/>
      <c r="DR67" s="92"/>
      <c r="DS67" s="92"/>
      <c r="DT67" s="92"/>
      <c r="DU67" s="92"/>
      <c r="DV67" s="92"/>
      <c r="DW67" s="92"/>
      <c r="DX67" s="92"/>
      <c r="DY67" s="92"/>
      <c r="DZ67" s="92"/>
      <c r="EA67" s="92"/>
      <c r="EB67" s="92"/>
      <c r="EC67" s="92"/>
      <c r="ED67" s="92"/>
      <c r="EE67" s="92"/>
      <c r="EF67" s="92"/>
      <c r="EG67" s="92"/>
      <c r="EH67" s="92"/>
      <c r="EI67" s="92"/>
      <c r="EJ67" s="92"/>
      <c r="EK67" s="92"/>
      <c r="EL67" s="92"/>
      <c r="EM67" s="92"/>
      <c r="EN67" s="92"/>
      <c r="EO67" s="92"/>
      <c r="EP67" s="92"/>
      <c r="EQ67" s="92"/>
      <c r="ER67" s="92"/>
      <c r="ES67" s="92"/>
      <c r="ET67" s="92"/>
      <c r="EU67" s="92"/>
      <c r="EV67" s="92"/>
      <c r="EW67" s="92"/>
      <c r="EX67" s="92"/>
      <c r="EY67" s="92"/>
      <c r="EZ67" s="92"/>
      <c r="FA67" s="92"/>
      <c r="FB67" s="92"/>
      <c r="FC67" s="92"/>
      <c r="FD67" s="92"/>
      <c r="FE67" s="92"/>
      <c r="FF67" s="92"/>
      <c r="FG67" s="92"/>
      <c r="FH67" s="92"/>
      <c r="FI67" s="92"/>
      <c r="FJ67" s="92"/>
      <c r="FK67" s="92"/>
      <c r="FL67" s="92"/>
      <c r="FM67" s="92"/>
      <c r="FN67" s="92"/>
      <c r="FO67" s="92"/>
      <c r="FP67" s="92"/>
      <c r="FQ67" s="92"/>
      <c r="FR67" s="92"/>
      <c r="FS67" s="92"/>
      <c r="FT67" s="92"/>
      <c r="FU67" s="92"/>
      <c r="FV67" s="92"/>
      <c r="FW67" s="92"/>
      <c r="FX67" s="92"/>
      <c r="FY67" s="92"/>
      <c r="FZ67" s="92"/>
      <c r="GA67" s="92"/>
      <c r="GB67" s="92"/>
      <c r="GC67" s="92"/>
      <c r="GD67" s="92"/>
      <c r="GE67" s="92"/>
      <c r="GF67" s="92"/>
      <c r="GG67" s="92"/>
      <c r="GH67" s="92"/>
      <c r="GI67" s="92"/>
      <c r="GJ67" s="92"/>
      <c r="GK67" s="92"/>
      <c r="GL67" s="92"/>
      <c r="GM67" s="92"/>
      <c r="GN67" s="92"/>
      <c r="GO67" s="92"/>
      <c r="GP67" s="92"/>
      <c r="GQ67" s="92"/>
      <c r="GR67" s="92"/>
      <c r="GS67" s="92"/>
      <c r="GT67" s="92"/>
      <c r="GU67" s="92"/>
      <c r="GV67" s="92"/>
      <c r="GW67" s="92"/>
      <c r="GX67" s="92"/>
      <c r="GY67" s="92"/>
      <c r="GZ67" s="92"/>
      <c r="HA67" s="92"/>
      <c r="HB67" s="92"/>
      <c r="HC67" s="92"/>
      <c r="HD67" s="92"/>
      <c r="HE67" s="92"/>
      <c r="HF67" s="92"/>
      <c r="HG67" s="92"/>
      <c r="HH67" s="92"/>
      <c r="HI67" s="92"/>
      <c r="HJ67" s="92"/>
      <c r="HK67" s="92"/>
      <c r="HL67" s="92"/>
      <c r="HM67" s="92"/>
      <c r="HN67" s="92"/>
      <c r="HO67" s="92"/>
      <c r="HP67" s="92"/>
      <c r="HQ67" s="92"/>
      <c r="HR67" s="92"/>
      <c r="HS67" s="92"/>
      <c r="HT67" s="92"/>
      <c r="HU67" s="92"/>
      <c r="HV67" s="92"/>
      <c r="HW67" s="92"/>
      <c r="HX67" s="92"/>
      <c r="HY67" s="92"/>
      <c r="HZ67" s="92"/>
      <c r="IA67" s="92"/>
      <c r="IB67" s="92"/>
      <c r="IC67" s="92"/>
      <c r="ID67" s="92"/>
      <c r="IE67" s="92"/>
      <c r="IF67" s="92"/>
      <c r="IG67" s="92"/>
      <c r="IH67" s="92"/>
      <c r="II67" s="92"/>
      <c r="IJ67" s="92"/>
      <c r="IK67" s="92"/>
      <c r="IL67" s="92"/>
      <c r="IM67" s="92"/>
      <c r="IN67" s="92"/>
      <c r="IO67" s="92"/>
      <c r="IP67" s="92"/>
      <c r="IQ67" s="92"/>
      <c r="IR67" s="92"/>
      <c r="IS67" s="92"/>
      <c r="IT67" s="92"/>
      <c r="IU67" s="92"/>
      <c r="IV67" s="92"/>
    </row>
    <row r="68" spans="1:256" ht="15.75">
      <c r="A68" s="92"/>
      <c r="B68" s="92"/>
      <c r="C68" s="92"/>
      <c r="D68" s="92"/>
      <c r="E68" s="92"/>
      <c r="F68" s="92"/>
      <c r="G68" s="92"/>
      <c r="H68" s="92"/>
      <c r="I68" s="92"/>
      <c r="J68" s="92"/>
      <c r="K68" s="92"/>
      <c r="L68" s="92"/>
      <c r="M68" s="92"/>
      <c r="N68" s="92"/>
      <c r="O68" s="102"/>
      <c r="P68" s="10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92"/>
      <c r="BX68" s="92"/>
      <c r="BY68" s="92"/>
      <c r="BZ68" s="92"/>
      <c r="CA68" s="92"/>
      <c r="CB68" s="92"/>
      <c r="CC68" s="92"/>
      <c r="CD68" s="92"/>
      <c r="CE68" s="92"/>
      <c r="CF68" s="92"/>
      <c r="CG68" s="92"/>
      <c r="CH68" s="92"/>
      <c r="CI68" s="92"/>
      <c r="CJ68" s="92"/>
      <c r="CK68" s="92"/>
      <c r="CL68" s="92"/>
      <c r="CM68" s="92"/>
      <c r="CN68" s="92"/>
      <c r="CO68" s="92"/>
      <c r="CP68" s="92"/>
      <c r="CQ68" s="92"/>
      <c r="CR68" s="92"/>
      <c r="CS68" s="92"/>
      <c r="CT68" s="92"/>
      <c r="CU68" s="92"/>
      <c r="CV68" s="92"/>
      <c r="CW68" s="92"/>
      <c r="CX68" s="92"/>
      <c r="CY68" s="92"/>
      <c r="CZ68" s="92"/>
      <c r="DA68" s="92"/>
      <c r="DB68" s="92"/>
      <c r="DC68" s="92"/>
      <c r="DD68" s="92"/>
      <c r="DE68" s="92"/>
      <c r="DF68" s="92"/>
      <c r="DG68" s="92"/>
      <c r="DH68" s="92"/>
      <c r="DI68" s="92"/>
      <c r="DJ68" s="92"/>
      <c r="DK68" s="92"/>
      <c r="DL68" s="92"/>
      <c r="DM68" s="92"/>
      <c r="DN68" s="92"/>
      <c r="DO68" s="92"/>
      <c r="DP68" s="92"/>
      <c r="DQ68" s="92"/>
      <c r="DR68" s="92"/>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2"/>
      <c r="ES68" s="92"/>
      <c r="ET68" s="92"/>
      <c r="EU68" s="92"/>
      <c r="EV68" s="92"/>
      <c r="EW68" s="92"/>
      <c r="EX68" s="92"/>
      <c r="EY68" s="92"/>
      <c r="EZ68" s="92"/>
      <c r="FA68" s="92"/>
      <c r="FB68" s="92"/>
      <c r="FC68" s="92"/>
      <c r="FD68" s="92"/>
      <c r="FE68" s="92"/>
      <c r="FF68" s="92"/>
      <c r="FG68" s="92"/>
      <c r="FH68" s="92"/>
      <c r="FI68" s="92"/>
      <c r="FJ68" s="92"/>
      <c r="FK68" s="92"/>
      <c r="FL68" s="92"/>
      <c r="FM68" s="92"/>
      <c r="FN68" s="92"/>
      <c r="FO68" s="92"/>
      <c r="FP68" s="92"/>
      <c r="FQ68" s="92"/>
      <c r="FR68" s="92"/>
      <c r="FS68" s="92"/>
      <c r="FT68" s="92"/>
      <c r="FU68" s="92"/>
      <c r="FV68" s="92"/>
      <c r="FW68" s="92"/>
      <c r="FX68" s="92"/>
      <c r="FY68" s="92"/>
      <c r="FZ68" s="92"/>
      <c r="GA68" s="92"/>
      <c r="GB68" s="92"/>
      <c r="GC68" s="92"/>
      <c r="GD68" s="92"/>
      <c r="GE68" s="92"/>
      <c r="GF68" s="92"/>
      <c r="GG68" s="92"/>
      <c r="GH68" s="92"/>
      <c r="GI68" s="92"/>
      <c r="GJ68" s="92"/>
      <c r="GK68" s="92"/>
      <c r="GL68" s="92"/>
      <c r="GM68" s="92"/>
      <c r="GN68" s="92"/>
      <c r="GO68" s="92"/>
      <c r="GP68" s="92"/>
      <c r="GQ68" s="92"/>
      <c r="GR68" s="92"/>
      <c r="GS68" s="92"/>
      <c r="GT68" s="92"/>
      <c r="GU68" s="92"/>
      <c r="GV68" s="92"/>
      <c r="GW68" s="92"/>
      <c r="GX68" s="92"/>
      <c r="GY68" s="92"/>
      <c r="GZ68" s="92"/>
      <c r="HA68" s="92"/>
      <c r="HB68" s="92"/>
      <c r="HC68" s="92"/>
      <c r="HD68" s="92"/>
      <c r="HE68" s="92"/>
      <c r="HF68" s="92"/>
      <c r="HG68" s="92"/>
      <c r="HH68" s="92"/>
      <c r="HI68" s="92"/>
      <c r="HJ68" s="92"/>
      <c r="HK68" s="92"/>
      <c r="HL68" s="92"/>
      <c r="HM68" s="92"/>
      <c r="HN68" s="92"/>
      <c r="HO68" s="92"/>
      <c r="HP68" s="92"/>
      <c r="HQ68" s="92"/>
      <c r="HR68" s="92"/>
      <c r="HS68" s="92"/>
      <c r="HT68" s="92"/>
      <c r="HU68" s="92"/>
      <c r="HV68" s="92"/>
      <c r="HW68" s="92"/>
      <c r="HX68" s="92"/>
      <c r="HY68" s="92"/>
      <c r="HZ68" s="92"/>
      <c r="IA68" s="92"/>
      <c r="IB68" s="92"/>
      <c r="IC68" s="92"/>
      <c r="ID68" s="92"/>
      <c r="IE68" s="92"/>
      <c r="IF68" s="92"/>
      <c r="IG68" s="92"/>
      <c r="IH68" s="92"/>
      <c r="II68" s="92"/>
      <c r="IJ68" s="92"/>
      <c r="IK68" s="92"/>
      <c r="IL68" s="92"/>
      <c r="IM68" s="92"/>
      <c r="IN68" s="92"/>
      <c r="IO68" s="92"/>
      <c r="IP68" s="92"/>
      <c r="IQ68" s="92"/>
      <c r="IR68" s="92"/>
      <c r="IS68" s="92"/>
      <c r="IT68" s="92"/>
      <c r="IU68" s="92"/>
      <c r="IV68" s="92"/>
    </row>
    <row r="69" spans="1:256" ht="15.75">
      <c r="A69" s="92" t="s">
        <v>158</v>
      </c>
      <c r="B69" s="92"/>
      <c r="C69" s="92"/>
      <c r="D69" s="92"/>
      <c r="E69" s="92"/>
      <c r="F69" s="92"/>
      <c r="G69" s="92"/>
      <c r="H69" s="92"/>
      <c r="I69" s="92"/>
      <c r="J69" s="92"/>
      <c r="K69" s="92"/>
      <c r="L69" s="92"/>
      <c r="M69" s="92"/>
      <c r="N69" s="92"/>
      <c r="O69" s="102"/>
      <c r="P69" s="10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2"/>
      <c r="BX69" s="92"/>
      <c r="BY69" s="92"/>
      <c r="BZ69" s="92"/>
      <c r="CA69" s="92"/>
      <c r="CB69" s="92"/>
      <c r="CC69" s="92"/>
      <c r="CD69" s="92"/>
      <c r="CE69" s="92"/>
      <c r="CF69" s="92"/>
      <c r="CG69" s="92"/>
      <c r="CH69" s="92"/>
      <c r="CI69" s="92"/>
      <c r="CJ69" s="92"/>
      <c r="CK69" s="92"/>
      <c r="CL69" s="92"/>
      <c r="CM69" s="92"/>
      <c r="CN69" s="92"/>
      <c r="CO69" s="92"/>
      <c r="CP69" s="92"/>
      <c r="CQ69" s="92"/>
      <c r="CR69" s="92"/>
      <c r="CS69" s="92"/>
      <c r="CT69" s="92"/>
      <c r="CU69" s="92"/>
      <c r="CV69" s="92"/>
      <c r="CW69" s="92"/>
      <c r="CX69" s="92"/>
      <c r="CY69" s="92"/>
      <c r="CZ69" s="92"/>
      <c r="DA69" s="92"/>
      <c r="DB69" s="92"/>
      <c r="DC69" s="92"/>
      <c r="DD69" s="92"/>
      <c r="DE69" s="92"/>
      <c r="DF69" s="92"/>
      <c r="DG69" s="92"/>
      <c r="DH69" s="92"/>
      <c r="DI69" s="92"/>
      <c r="DJ69" s="92"/>
      <c r="DK69" s="92"/>
      <c r="DL69" s="92"/>
      <c r="DM69" s="92"/>
      <c r="DN69" s="92"/>
      <c r="DO69" s="92"/>
      <c r="DP69" s="92"/>
      <c r="DQ69" s="92"/>
      <c r="DR69" s="92"/>
      <c r="DS69" s="92"/>
      <c r="DT69" s="92"/>
      <c r="DU69" s="92"/>
      <c r="DV69" s="92"/>
      <c r="DW69" s="92"/>
      <c r="DX69" s="92"/>
      <c r="DY69" s="92"/>
      <c r="DZ69" s="92"/>
      <c r="EA69" s="92"/>
      <c r="EB69" s="92"/>
      <c r="EC69" s="92"/>
      <c r="ED69" s="92"/>
      <c r="EE69" s="92"/>
      <c r="EF69" s="92"/>
      <c r="EG69" s="92"/>
      <c r="EH69" s="92"/>
      <c r="EI69" s="92"/>
      <c r="EJ69" s="92"/>
      <c r="EK69" s="92"/>
      <c r="EL69" s="92"/>
      <c r="EM69" s="92"/>
      <c r="EN69" s="92"/>
      <c r="EO69" s="92"/>
      <c r="EP69" s="92"/>
      <c r="EQ69" s="92"/>
      <c r="ER69" s="92"/>
      <c r="ES69" s="92"/>
      <c r="ET69" s="92"/>
      <c r="EU69" s="92"/>
      <c r="EV69" s="92"/>
      <c r="EW69" s="92"/>
      <c r="EX69" s="92"/>
      <c r="EY69" s="92"/>
      <c r="EZ69" s="92"/>
      <c r="FA69" s="92"/>
      <c r="FB69" s="92"/>
      <c r="FC69" s="92"/>
      <c r="FD69" s="92"/>
      <c r="FE69" s="92"/>
      <c r="FF69" s="92"/>
      <c r="FG69" s="92"/>
      <c r="FH69" s="92"/>
      <c r="FI69" s="92"/>
      <c r="FJ69" s="92"/>
      <c r="FK69" s="92"/>
      <c r="FL69" s="92"/>
      <c r="FM69" s="92"/>
      <c r="FN69" s="92"/>
      <c r="FO69" s="92"/>
      <c r="FP69" s="92"/>
      <c r="FQ69" s="92"/>
      <c r="FR69" s="92"/>
      <c r="FS69" s="92"/>
      <c r="FT69" s="92"/>
      <c r="FU69" s="92"/>
      <c r="FV69" s="92"/>
      <c r="FW69" s="92"/>
      <c r="FX69" s="92"/>
      <c r="FY69" s="92"/>
      <c r="FZ69" s="92"/>
      <c r="GA69" s="92"/>
      <c r="GB69" s="92"/>
      <c r="GC69" s="92"/>
      <c r="GD69" s="92"/>
      <c r="GE69" s="92"/>
      <c r="GF69" s="92"/>
      <c r="GG69" s="92"/>
      <c r="GH69" s="92"/>
      <c r="GI69" s="92"/>
      <c r="GJ69" s="92"/>
      <c r="GK69" s="92"/>
      <c r="GL69" s="92"/>
      <c r="GM69" s="92"/>
      <c r="GN69" s="92"/>
      <c r="GO69" s="92"/>
      <c r="GP69" s="92"/>
      <c r="GQ69" s="92"/>
      <c r="GR69" s="92"/>
      <c r="GS69" s="92"/>
      <c r="GT69" s="92"/>
      <c r="GU69" s="92"/>
      <c r="GV69" s="92"/>
      <c r="GW69" s="92"/>
      <c r="GX69" s="92"/>
      <c r="GY69" s="92"/>
      <c r="GZ69" s="92"/>
      <c r="HA69" s="92"/>
      <c r="HB69" s="92"/>
      <c r="HC69" s="92"/>
      <c r="HD69" s="92"/>
      <c r="HE69" s="92"/>
      <c r="HF69" s="92"/>
      <c r="HG69" s="92"/>
      <c r="HH69" s="92"/>
      <c r="HI69" s="92"/>
      <c r="HJ69" s="92"/>
      <c r="HK69" s="92"/>
      <c r="HL69" s="92"/>
      <c r="HM69" s="92"/>
      <c r="HN69" s="92"/>
      <c r="HO69" s="92"/>
      <c r="HP69" s="92"/>
      <c r="HQ69" s="92"/>
      <c r="HR69" s="92"/>
      <c r="HS69" s="92"/>
      <c r="HT69" s="92"/>
      <c r="HU69" s="92"/>
      <c r="HV69" s="92"/>
      <c r="HW69" s="92"/>
      <c r="HX69" s="92"/>
      <c r="HY69" s="92"/>
      <c r="HZ69" s="92"/>
      <c r="IA69" s="92"/>
      <c r="IB69" s="92"/>
      <c r="IC69" s="92"/>
      <c r="ID69" s="92"/>
      <c r="IE69" s="92"/>
      <c r="IF69" s="92"/>
      <c r="IG69" s="92"/>
      <c r="IH69" s="92"/>
      <c r="II69" s="92"/>
      <c r="IJ69" s="92"/>
      <c r="IK69" s="92"/>
      <c r="IL69" s="92"/>
      <c r="IM69" s="92"/>
      <c r="IN69" s="92"/>
      <c r="IO69" s="92"/>
      <c r="IP69" s="92"/>
      <c r="IQ69" s="92"/>
      <c r="IR69" s="92"/>
      <c r="IS69" s="92"/>
      <c r="IT69" s="92"/>
      <c r="IU69" s="92"/>
      <c r="IV69" s="92"/>
    </row>
    <row r="70" spans="1:256" ht="15.75">
      <c r="A70" s="104" t="s">
        <v>159</v>
      </c>
      <c r="B70" s="104"/>
      <c r="C70" s="105"/>
      <c r="D70" s="92"/>
      <c r="E70" s="92"/>
      <c r="F70" s="92"/>
      <c r="G70" s="92"/>
      <c r="H70" s="92"/>
      <c r="I70" s="92"/>
      <c r="J70" s="92"/>
      <c r="K70" s="92"/>
      <c r="L70" s="92"/>
      <c r="M70" s="92"/>
      <c r="N70" s="92"/>
      <c r="O70" s="102"/>
      <c r="P70" s="10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2"/>
      <c r="BR70" s="92"/>
      <c r="BS70" s="92"/>
      <c r="BT70" s="92"/>
      <c r="BU70" s="92"/>
      <c r="BV70" s="92"/>
      <c r="BW70" s="92"/>
      <c r="BX70" s="92"/>
      <c r="BY70" s="92"/>
      <c r="BZ70" s="92"/>
      <c r="CA70" s="92"/>
      <c r="CB70" s="92"/>
      <c r="CC70" s="92"/>
      <c r="CD70" s="92"/>
      <c r="CE70" s="92"/>
      <c r="CF70" s="92"/>
      <c r="CG70" s="92"/>
      <c r="CH70" s="92"/>
      <c r="CI70" s="92"/>
      <c r="CJ70" s="92"/>
      <c r="CK70" s="92"/>
      <c r="CL70" s="92"/>
      <c r="CM70" s="92"/>
      <c r="CN70" s="92"/>
      <c r="CO70" s="92"/>
      <c r="CP70" s="92"/>
      <c r="CQ70" s="92"/>
      <c r="CR70" s="92"/>
      <c r="CS70" s="92"/>
      <c r="CT70" s="92"/>
      <c r="CU70" s="92"/>
      <c r="CV70" s="92"/>
      <c r="CW70" s="92"/>
      <c r="CX70" s="92"/>
      <c r="CY70" s="92"/>
      <c r="CZ70" s="92"/>
      <c r="DA70" s="92"/>
      <c r="DB70" s="92"/>
      <c r="DC70" s="92"/>
      <c r="DD70" s="92"/>
      <c r="DE70" s="92"/>
      <c r="DF70" s="92"/>
      <c r="DG70" s="92"/>
      <c r="DH70" s="92"/>
      <c r="DI70" s="92"/>
      <c r="DJ70" s="92"/>
      <c r="DK70" s="92"/>
      <c r="DL70" s="92"/>
      <c r="DM70" s="92"/>
      <c r="DN70" s="92"/>
      <c r="DO70" s="92"/>
      <c r="DP70" s="92"/>
      <c r="DQ70" s="92"/>
      <c r="DR70" s="92"/>
      <c r="DS70" s="92"/>
      <c r="DT70" s="92"/>
      <c r="DU70" s="92"/>
      <c r="DV70" s="92"/>
      <c r="DW70" s="92"/>
      <c r="DX70" s="92"/>
      <c r="DY70" s="92"/>
      <c r="DZ70" s="92"/>
      <c r="EA70" s="92"/>
      <c r="EB70" s="92"/>
      <c r="EC70" s="92"/>
      <c r="ED70" s="92"/>
      <c r="EE70" s="92"/>
      <c r="EF70" s="92"/>
      <c r="EG70" s="92"/>
      <c r="EH70" s="92"/>
      <c r="EI70" s="92"/>
      <c r="EJ70" s="92"/>
      <c r="EK70" s="92"/>
      <c r="EL70" s="92"/>
      <c r="EM70" s="92"/>
      <c r="EN70" s="92"/>
      <c r="EO70" s="92"/>
      <c r="EP70" s="92"/>
      <c r="EQ70" s="92"/>
      <c r="ER70" s="92"/>
      <c r="ES70" s="92"/>
      <c r="ET70" s="92"/>
      <c r="EU70" s="92"/>
      <c r="EV70" s="92"/>
      <c r="EW70" s="92"/>
      <c r="EX70" s="92"/>
      <c r="EY70" s="92"/>
      <c r="EZ70" s="92"/>
      <c r="FA70" s="92"/>
      <c r="FB70" s="92"/>
      <c r="FC70" s="92"/>
      <c r="FD70" s="92"/>
      <c r="FE70" s="92"/>
      <c r="FF70" s="92"/>
      <c r="FG70" s="92"/>
      <c r="FH70" s="92"/>
      <c r="FI70" s="92"/>
      <c r="FJ70" s="92"/>
      <c r="FK70" s="92"/>
      <c r="FL70" s="92"/>
      <c r="FM70" s="92"/>
      <c r="FN70" s="92"/>
      <c r="FO70" s="92"/>
      <c r="FP70" s="92"/>
      <c r="FQ70" s="92"/>
      <c r="FR70" s="92"/>
      <c r="FS70" s="92"/>
      <c r="FT70" s="92"/>
      <c r="FU70" s="92"/>
      <c r="FV70" s="92"/>
      <c r="FW70" s="92"/>
      <c r="FX70" s="92"/>
      <c r="FY70" s="92"/>
      <c r="FZ70" s="92"/>
      <c r="GA70" s="92"/>
      <c r="GB70" s="92"/>
      <c r="GC70" s="92"/>
      <c r="GD70" s="92"/>
      <c r="GE70" s="92"/>
      <c r="GF70" s="92"/>
      <c r="GG70" s="92"/>
      <c r="GH70" s="92"/>
      <c r="GI70" s="92"/>
      <c r="GJ70" s="92"/>
      <c r="GK70" s="92"/>
      <c r="GL70" s="92"/>
      <c r="GM70" s="92"/>
      <c r="GN70" s="92"/>
      <c r="GO70" s="92"/>
      <c r="GP70" s="92"/>
      <c r="GQ70" s="92"/>
      <c r="GR70" s="92"/>
      <c r="GS70" s="92"/>
      <c r="GT70" s="92"/>
      <c r="GU70" s="92"/>
      <c r="GV70" s="92"/>
      <c r="GW70" s="92"/>
      <c r="GX70" s="92"/>
      <c r="GY70" s="92"/>
      <c r="GZ70" s="92"/>
      <c r="HA70" s="92"/>
      <c r="HB70" s="92"/>
      <c r="HC70" s="92"/>
      <c r="HD70" s="92"/>
      <c r="HE70" s="92"/>
      <c r="HF70" s="92"/>
      <c r="HG70" s="92"/>
      <c r="HH70" s="92"/>
      <c r="HI70" s="92"/>
      <c r="HJ70" s="92"/>
      <c r="HK70" s="92"/>
      <c r="HL70" s="92"/>
      <c r="HM70" s="92"/>
      <c r="HN70" s="92"/>
      <c r="HO70" s="92"/>
      <c r="HP70" s="92"/>
      <c r="HQ70" s="92"/>
      <c r="HR70" s="92"/>
      <c r="HS70" s="92"/>
      <c r="HT70" s="92"/>
      <c r="HU70" s="92"/>
      <c r="HV70" s="92"/>
      <c r="HW70" s="92"/>
      <c r="HX70" s="92"/>
      <c r="HY70" s="92"/>
      <c r="HZ70" s="92"/>
      <c r="IA70" s="92"/>
      <c r="IB70" s="92"/>
      <c r="IC70" s="92"/>
      <c r="ID70" s="92"/>
      <c r="IE70" s="92"/>
      <c r="IF70" s="92"/>
      <c r="IG70" s="92"/>
      <c r="IH70" s="92"/>
      <c r="II70" s="92"/>
      <c r="IJ70" s="92"/>
      <c r="IK70" s="92"/>
      <c r="IL70" s="92"/>
      <c r="IM70" s="92"/>
      <c r="IN70" s="92"/>
      <c r="IO70" s="92"/>
      <c r="IP70" s="92"/>
      <c r="IQ70" s="92"/>
      <c r="IR70" s="92"/>
      <c r="IS70" s="92"/>
      <c r="IT70" s="92"/>
      <c r="IU70" s="92"/>
      <c r="IV70" s="92"/>
    </row>
    <row r="71" spans="1:256" ht="15.75">
      <c r="A71" s="106" t="s">
        <v>160</v>
      </c>
      <c r="B71" s="106"/>
      <c r="C71" s="105"/>
      <c r="D71" s="92"/>
      <c r="E71" s="92"/>
      <c r="F71" s="92"/>
      <c r="G71" s="92"/>
      <c r="H71" s="92"/>
      <c r="I71" s="92"/>
      <c r="J71" s="92"/>
      <c r="K71" s="92"/>
      <c r="L71" s="92"/>
      <c r="M71" s="92"/>
      <c r="N71" s="92"/>
      <c r="O71" s="102"/>
      <c r="P71" s="10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c r="BR71" s="92"/>
      <c r="BS71" s="92"/>
      <c r="BT71" s="92"/>
      <c r="BU71" s="92"/>
      <c r="BV71" s="92"/>
      <c r="BW71" s="92"/>
      <c r="BX71" s="92"/>
      <c r="BY71" s="92"/>
      <c r="BZ71" s="92"/>
      <c r="CA71" s="92"/>
      <c r="CB71" s="92"/>
      <c r="CC71" s="92"/>
      <c r="CD71" s="92"/>
      <c r="CE71" s="92"/>
      <c r="CF71" s="92"/>
      <c r="CG71" s="92"/>
      <c r="CH71" s="92"/>
      <c r="CI71" s="92"/>
      <c r="CJ71" s="92"/>
      <c r="CK71" s="92"/>
      <c r="CL71" s="92"/>
      <c r="CM71" s="92"/>
      <c r="CN71" s="92"/>
      <c r="CO71" s="92"/>
      <c r="CP71" s="92"/>
      <c r="CQ71" s="92"/>
      <c r="CR71" s="92"/>
      <c r="CS71" s="92"/>
      <c r="CT71" s="92"/>
      <c r="CU71" s="92"/>
      <c r="CV71" s="92"/>
      <c r="CW71" s="92"/>
      <c r="CX71" s="92"/>
      <c r="CY71" s="92"/>
      <c r="CZ71" s="92"/>
      <c r="DA71" s="92"/>
      <c r="DB71" s="92"/>
      <c r="DC71" s="92"/>
      <c r="DD71" s="92"/>
      <c r="DE71" s="92"/>
      <c r="DF71" s="92"/>
      <c r="DG71" s="92"/>
      <c r="DH71" s="92"/>
      <c r="DI71" s="92"/>
      <c r="DJ71" s="92"/>
      <c r="DK71" s="92"/>
      <c r="DL71" s="92"/>
      <c r="DM71" s="92"/>
      <c r="DN71" s="92"/>
      <c r="DO71" s="92"/>
      <c r="DP71" s="92"/>
      <c r="DQ71" s="92"/>
      <c r="DR71" s="92"/>
      <c r="DS71" s="92"/>
      <c r="DT71" s="92"/>
      <c r="DU71" s="92"/>
      <c r="DV71" s="92"/>
      <c r="DW71" s="92"/>
      <c r="DX71" s="92"/>
      <c r="DY71" s="92"/>
      <c r="DZ71" s="92"/>
      <c r="EA71" s="92"/>
      <c r="EB71" s="92"/>
      <c r="EC71" s="92"/>
      <c r="ED71" s="92"/>
      <c r="EE71" s="92"/>
      <c r="EF71" s="92"/>
      <c r="EG71" s="92"/>
      <c r="EH71" s="92"/>
      <c r="EI71" s="92"/>
      <c r="EJ71" s="92"/>
      <c r="EK71" s="92"/>
      <c r="EL71" s="92"/>
      <c r="EM71" s="92"/>
      <c r="EN71" s="92"/>
      <c r="EO71" s="92"/>
      <c r="EP71" s="92"/>
      <c r="EQ71" s="92"/>
      <c r="ER71" s="92"/>
      <c r="ES71" s="92"/>
      <c r="ET71" s="92"/>
      <c r="EU71" s="92"/>
      <c r="EV71" s="92"/>
      <c r="EW71" s="92"/>
      <c r="EX71" s="92"/>
      <c r="EY71" s="92"/>
      <c r="EZ71" s="92"/>
      <c r="FA71" s="92"/>
      <c r="FB71" s="92"/>
      <c r="FC71" s="92"/>
      <c r="FD71" s="92"/>
      <c r="FE71" s="92"/>
      <c r="FF71" s="92"/>
      <c r="FG71" s="92"/>
      <c r="FH71" s="92"/>
      <c r="FI71" s="92"/>
      <c r="FJ71" s="92"/>
      <c r="FK71" s="92"/>
      <c r="FL71" s="92"/>
      <c r="FM71" s="92"/>
      <c r="FN71" s="92"/>
      <c r="FO71" s="92"/>
      <c r="FP71" s="92"/>
      <c r="FQ71" s="92"/>
      <c r="FR71" s="92"/>
      <c r="FS71" s="92"/>
      <c r="FT71" s="92"/>
      <c r="FU71" s="92"/>
      <c r="FV71" s="92"/>
      <c r="FW71" s="92"/>
      <c r="FX71" s="92"/>
      <c r="FY71" s="92"/>
      <c r="FZ71" s="92"/>
      <c r="GA71" s="92"/>
      <c r="GB71" s="92"/>
      <c r="GC71" s="92"/>
      <c r="GD71" s="92"/>
      <c r="GE71" s="92"/>
      <c r="GF71" s="92"/>
      <c r="GG71" s="92"/>
      <c r="GH71" s="92"/>
      <c r="GI71" s="92"/>
      <c r="GJ71" s="92"/>
      <c r="GK71" s="92"/>
      <c r="GL71" s="92"/>
      <c r="GM71" s="92"/>
      <c r="GN71" s="92"/>
      <c r="GO71" s="92"/>
      <c r="GP71" s="92"/>
      <c r="GQ71" s="92"/>
      <c r="GR71" s="92"/>
      <c r="GS71" s="92"/>
      <c r="GT71" s="92"/>
      <c r="GU71" s="92"/>
      <c r="GV71" s="92"/>
      <c r="GW71" s="92"/>
      <c r="GX71" s="92"/>
      <c r="GY71" s="92"/>
      <c r="GZ71" s="92"/>
      <c r="HA71" s="92"/>
      <c r="HB71" s="92"/>
      <c r="HC71" s="92"/>
      <c r="HD71" s="92"/>
      <c r="HE71" s="92"/>
      <c r="HF71" s="92"/>
      <c r="HG71" s="92"/>
      <c r="HH71" s="92"/>
      <c r="HI71" s="92"/>
      <c r="HJ71" s="92"/>
      <c r="HK71" s="92"/>
      <c r="HL71" s="92"/>
      <c r="HM71" s="92"/>
      <c r="HN71" s="92"/>
      <c r="HO71" s="92"/>
      <c r="HP71" s="92"/>
      <c r="HQ71" s="92"/>
      <c r="HR71" s="92"/>
      <c r="HS71" s="92"/>
      <c r="HT71" s="92"/>
      <c r="HU71" s="92"/>
      <c r="HV71" s="92"/>
      <c r="HW71" s="92"/>
      <c r="HX71" s="92"/>
      <c r="HY71" s="92"/>
      <c r="HZ71" s="92"/>
      <c r="IA71" s="92"/>
      <c r="IB71" s="92"/>
      <c r="IC71" s="92"/>
      <c r="ID71" s="92"/>
      <c r="IE71" s="92"/>
      <c r="IF71" s="92"/>
      <c r="IG71" s="92"/>
      <c r="IH71" s="92"/>
      <c r="II71" s="92"/>
      <c r="IJ71" s="92"/>
      <c r="IK71" s="92"/>
      <c r="IL71" s="92"/>
      <c r="IM71" s="92"/>
      <c r="IN71" s="92"/>
      <c r="IO71" s="92"/>
      <c r="IP71" s="92"/>
      <c r="IQ71" s="92"/>
      <c r="IR71" s="92"/>
      <c r="IS71" s="92"/>
      <c r="IT71" s="92"/>
      <c r="IU71" s="92"/>
      <c r="IV71" s="92"/>
    </row>
    <row r="72" spans="1:256" ht="15.75">
      <c r="A72" s="107" t="s">
        <v>161</v>
      </c>
      <c r="B72" s="106"/>
      <c r="C72" s="105"/>
      <c r="D72" s="92"/>
      <c r="E72" s="92"/>
      <c r="F72" s="92"/>
      <c r="G72" s="92"/>
      <c r="H72" s="92"/>
      <c r="I72" s="92"/>
      <c r="J72" s="92"/>
      <c r="K72" s="92"/>
      <c r="L72" s="92"/>
      <c r="M72" s="92"/>
      <c r="N72" s="92"/>
      <c r="O72" s="102"/>
      <c r="P72" s="10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2"/>
      <c r="CD72" s="92"/>
      <c r="CE72" s="92"/>
      <c r="CF72" s="92"/>
      <c r="CG72" s="92"/>
      <c r="CH72" s="92"/>
      <c r="CI72" s="92"/>
      <c r="CJ72" s="92"/>
      <c r="CK72" s="92"/>
      <c r="CL72" s="92"/>
      <c r="CM72" s="92"/>
      <c r="CN72" s="92"/>
      <c r="CO72" s="92"/>
      <c r="CP72" s="92"/>
      <c r="CQ72" s="92"/>
      <c r="CR72" s="92"/>
      <c r="CS72" s="92"/>
      <c r="CT72" s="92"/>
      <c r="CU72" s="92"/>
      <c r="CV72" s="92"/>
      <c r="CW72" s="92"/>
      <c r="CX72" s="92"/>
      <c r="CY72" s="92"/>
      <c r="CZ72" s="92"/>
      <c r="DA72" s="92"/>
      <c r="DB72" s="92"/>
      <c r="DC72" s="92"/>
      <c r="DD72" s="92"/>
      <c r="DE72" s="92"/>
      <c r="DF72" s="92"/>
      <c r="DG72" s="92"/>
      <c r="DH72" s="92"/>
      <c r="DI72" s="92"/>
      <c r="DJ72" s="92"/>
      <c r="DK72" s="92"/>
      <c r="DL72" s="92"/>
      <c r="DM72" s="92"/>
      <c r="DN72" s="92"/>
      <c r="DO72" s="92"/>
      <c r="DP72" s="92"/>
      <c r="DQ72" s="92"/>
      <c r="DR72" s="92"/>
      <c r="DS72" s="92"/>
      <c r="DT72" s="92"/>
      <c r="DU72" s="92"/>
      <c r="DV72" s="92"/>
      <c r="DW72" s="92"/>
      <c r="DX72" s="92"/>
      <c r="DY72" s="92"/>
      <c r="DZ72" s="92"/>
      <c r="EA72" s="92"/>
      <c r="EB72" s="92"/>
      <c r="EC72" s="92"/>
      <c r="ED72" s="92"/>
      <c r="EE72" s="92"/>
      <c r="EF72" s="92"/>
      <c r="EG72" s="92"/>
      <c r="EH72" s="92"/>
      <c r="EI72" s="92"/>
      <c r="EJ72" s="92"/>
      <c r="EK72" s="92"/>
      <c r="EL72" s="92"/>
      <c r="EM72" s="92"/>
      <c r="EN72" s="92"/>
      <c r="EO72" s="92"/>
      <c r="EP72" s="92"/>
      <c r="EQ72" s="92"/>
      <c r="ER72" s="92"/>
      <c r="ES72" s="92"/>
      <c r="ET72" s="92"/>
      <c r="EU72" s="92"/>
      <c r="EV72" s="92"/>
      <c r="EW72" s="92"/>
      <c r="EX72" s="92"/>
      <c r="EY72" s="92"/>
      <c r="EZ72" s="92"/>
      <c r="FA72" s="92"/>
      <c r="FB72" s="92"/>
      <c r="FC72" s="92"/>
      <c r="FD72" s="92"/>
      <c r="FE72" s="92"/>
      <c r="FF72" s="92"/>
      <c r="FG72" s="92"/>
      <c r="FH72" s="92"/>
      <c r="FI72" s="92"/>
      <c r="FJ72" s="92"/>
      <c r="FK72" s="92"/>
      <c r="FL72" s="92"/>
      <c r="FM72" s="92"/>
      <c r="FN72" s="92"/>
      <c r="FO72" s="92"/>
      <c r="FP72" s="92"/>
      <c r="FQ72" s="92"/>
      <c r="FR72" s="92"/>
      <c r="FS72" s="92"/>
      <c r="FT72" s="92"/>
      <c r="FU72" s="92"/>
      <c r="FV72" s="92"/>
      <c r="FW72" s="92"/>
      <c r="FX72" s="92"/>
      <c r="FY72" s="92"/>
      <c r="FZ72" s="92"/>
      <c r="GA72" s="92"/>
      <c r="GB72" s="92"/>
      <c r="GC72" s="92"/>
      <c r="GD72" s="92"/>
      <c r="GE72" s="92"/>
      <c r="GF72" s="92"/>
      <c r="GG72" s="92"/>
      <c r="GH72" s="92"/>
      <c r="GI72" s="92"/>
      <c r="GJ72" s="92"/>
      <c r="GK72" s="92"/>
      <c r="GL72" s="92"/>
      <c r="GM72" s="92"/>
      <c r="GN72" s="92"/>
      <c r="GO72" s="92"/>
      <c r="GP72" s="92"/>
      <c r="GQ72" s="92"/>
      <c r="GR72" s="92"/>
      <c r="GS72" s="92"/>
      <c r="GT72" s="92"/>
      <c r="GU72" s="92"/>
      <c r="GV72" s="92"/>
      <c r="GW72" s="92"/>
      <c r="GX72" s="92"/>
      <c r="GY72" s="92"/>
      <c r="GZ72" s="92"/>
      <c r="HA72" s="92"/>
      <c r="HB72" s="92"/>
      <c r="HC72" s="92"/>
      <c r="HD72" s="92"/>
      <c r="HE72" s="92"/>
      <c r="HF72" s="92"/>
      <c r="HG72" s="92"/>
      <c r="HH72" s="92"/>
      <c r="HI72" s="92"/>
      <c r="HJ72" s="92"/>
      <c r="HK72" s="92"/>
      <c r="HL72" s="92"/>
      <c r="HM72" s="92"/>
      <c r="HN72" s="92"/>
      <c r="HO72" s="92"/>
      <c r="HP72" s="92"/>
      <c r="HQ72" s="92"/>
      <c r="HR72" s="92"/>
      <c r="HS72" s="92"/>
      <c r="HT72" s="92"/>
      <c r="HU72" s="92"/>
      <c r="HV72" s="92"/>
      <c r="HW72" s="92"/>
      <c r="HX72" s="92"/>
      <c r="HY72" s="92"/>
      <c r="HZ72" s="92"/>
      <c r="IA72" s="92"/>
      <c r="IB72" s="92"/>
      <c r="IC72" s="92"/>
      <c r="ID72" s="92"/>
      <c r="IE72" s="92"/>
      <c r="IF72" s="92"/>
      <c r="IG72" s="92"/>
      <c r="IH72" s="92"/>
      <c r="II72" s="92"/>
      <c r="IJ72" s="92"/>
      <c r="IK72" s="92"/>
      <c r="IL72" s="92"/>
      <c r="IM72" s="92"/>
      <c r="IN72" s="92"/>
      <c r="IO72" s="92"/>
      <c r="IP72" s="92"/>
      <c r="IQ72" s="92"/>
      <c r="IR72" s="92"/>
      <c r="IS72" s="92"/>
      <c r="IT72" s="92"/>
      <c r="IU72" s="92"/>
      <c r="IV72" s="92"/>
    </row>
    <row r="73" spans="1:256" ht="15.75">
      <c r="A73" s="107" t="s">
        <v>162</v>
      </c>
      <c r="B73" s="108"/>
      <c r="C73" s="105"/>
      <c r="D73" s="92"/>
      <c r="E73" s="92"/>
      <c r="F73" s="92"/>
      <c r="G73" s="92"/>
      <c r="H73" s="92"/>
      <c r="I73" s="92"/>
      <c r="J73" s="92"/>
      <c r="K73" s="92"/>
      <c r="L73" s="92"/>
      <c r="M73" s="92"/>
      <c r="N73" s="92"/>
      <c r="O73" s="102"/>
      <c r="P73" s="10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92"/>
      <c r="BP73" s="92"/>
      <c r="BQ73" s="92"/>
      <c r="BR73" s="92"/>
      <c r="BS73" s="92"/>
      <c r="BT73" s="92"/>
      <c r="BU73" s="92"/>
      <c r="BV73" s="92"/>
      <c r="BW73" s="92"/>
      <c r="BX73" s="92"/>
      <c r="BY73" s="92"/>
      <c r="BZ73" s="92"/>
      <c r="CA73" s="92"/>
      <c r="CB73" s="92"/>
      <c r="CC73" s="92"/>
      <c r="CD73" s="92"/>
      <c r="CE73" s="92"/>
      <c r="CF73" s="92"/>
      <c r="CG73" s="92"/>
      <c r="CH73" s="92"/>
      <c r="CI73" s="92"/>
      <c r="CJ73" s="92"/>
      <c r="CK73" s="92"/>
      <c r="CL73" s="92"/>
      <c r="CM73" s="92"/>
      <c r="CN73" s="92"/>
      <c r="CO73" s="92"/>
      <c r="CP73" s="92"/>
      <c r="CQ73" s="92"/>
      <c r="CR73" s="92"/>
      <c r="CS73" s="92"/>
      <c r="CT73" s="92"/>
      <c r="CU73" s="92"/>
      <c r="CV73" s="92"/>
      <c r="CW73" s="92"/>
      <c r="CX73" s="92"/>
      <c r="CY73" s="92"/>
      <c r="CZ73" s="92"/>
      <c r="DA73" s="92"/>
      <c r="DB73" s="92"/>
      <c r="DC73" s="92"/>
      <c r="DD73" s="92"/>
      <c r="DE73" s="92"/>
      <c r="DF73" s="92"/>
      <c r="DG73" s="92"/>
      <c r="DH73" s="92"/>
      <c r="DI73" s="92"/>
      <c r="DJ73" s="92"/>
      <c r="DK73" s="92"/>
      <c r="DL73" s="92"/>
      <c r="DM73" s="92"/>
      <c r="DN73" s="92"/>
      <c r="DO73" s="92"/>
      <c r="DP73" s="92"/>
      <c r="DQ73" s="92"/>
      <c r="DR73" s="92"/>
      <c r="DS73" s="92"/>
      <c r="DT73" s="92"/>
      <c r="DU73" s="92"/>
      <c r="DV73" s="92"/>
      <c r="DW73" s="92"/>
      <c r="DX73" s="92"/>
      <c r="DY73" s="92"/>
      <c r="DZ73" s="92"/>
      <c r="EA73" s="92"/>
      <c r="EB73" s="92"/>
      <c r="EC73" s="92"/>
      <c r="ED73" s="92"/>
      <c r="EE73" s="92"/>
      <c r="EF73" s="92"/>
      <c r="EG73" s="92"/>
      <c r="EH73" s="92"/>
      <c r="EI73" s="92"/>
      <c r="EJ73" s="92"/>
      <c r="EK73" s="92"/>
      <c r="EL73" s="92"/>
      <c r="EM73" s="92"/>
      <c r="EN73" s="92"/>
      <c r="EO73" s="92"/>
      <c r="EP73" s="92"/>
      <c r="EQ73" s="92"/>
      <c r="ER73" s="92"/>
      <c r="ES73" s="92"/>
      <c r="ET73" s="92"/>
      <c r="EU73" s="92"/>
      <c r="EV73" s="92"/>
      <c r="EW73" s="92"/>
      <c r="EX73" s="92"/>
      <c r="EY73" s="92"/>
      <c r="EZ73" s="92"/>
      <c r="FA73" s="92"/>
      <c r="FB73" s="92"/>
      <c r="FC73" s="92"/>
      <c r="FD73" s="92"/>
      <c r="FE73" s="92"/>
      <c r="FF73" s="92"/>
      <c r="FG73" s="92"/>
      <c r="FH73" s="92"/>
      <c r="FI73" s="92"/>
      <c r="FJ73" s="92"/>
      <c r="FK73" s="92"/>
      <c r="FL73" s="92"/>
      <c r="FM73" s="92"/>
      <c r="FN73" s="92"/>
      <c r="FO73" s="92"/>
      <c r="FP73" s="92"/>
      <c r="FQ73" s="92"/>
      <c r="FR73" s="92"/>
      <c r="FS73" s="92"/>
      <c r="FT73" s="92"/>
      <c r="FU73" s="92"/>
      <c r="FV73" s="92"/>
      <c r="FW73" s="92"/>
      <c r="FX73" s="92"/>
      <c r="FY73" s="92"/>
      <c r="FZ73" s="92"/>
      <c r="GA73" s="92"/>
      <c r="GB73" s="92"/>
      <c r="GC73" s="92"/>
      <c r="GD73" s="92"/>
      <c r="GE73" s="92"/>
      <c r="GF73" s="92"/>
      <c r="GG73" s="92"/>
      <c r="GH73" s="92"/>
      <c r="GI73" s="92"/>
      <c r="GJ73" s="92"/>
      <c r="GK73" s="92"/>
      <c r="GL73" s="92"/>
      <c r="GM73" s="92"/>
      <c r="GN73" s="92"/>
      <c r="GO73" s="92"/>
      <c r="GP73" s="92"/>
      <c r="GQ73" s="92"/>
      <c r="GR73" s="92"/>
      <c r="GS73" s="92"/>
      <c r="GT73" s="92"/>
      <c r="GU73" s="92"/>
      <c r="GV73" s="92"/>
      <c r="GW73" s="92"/>
      <c r="GX73" s="92"/>
      <c r="GY73" s="92"/>
      <c r="GZ73" s="92"/>
      <c r="HA73" s="92"/>
      <c r="HB73" s="92"/>
      <c r="HC73" s="92"/>
      <c r="HD73" s="92"/>
      <c r="HE73" s="92"/>
      <c r="HF73" s="92"/>
      <c r="HG73" s="92"/>
      <c r="HH73" s="92"/>
      <c r="HI73" s="92"/>
      <c r="HJ73" s="92"/>
      <c r="HK73" s="92"/>
      <c r="HL73" s="92"/>
      <c r="HM73" s="92"/>
      <c r="HN73" s="92"/>
      <c r="HO73" s="92"/>
      <c r="HP73" s="92"/>
      <c r="HQ73" s="92"/>
      <c r="HR73" s="92"/>
      <c r="HS73" s="92"/>
      <c r="HT73" s="92"/>
      <c r="HU73" s="92"/>
      <c r="HV73" s="92"/>
      <c r="HW73" s="92"/>
      <c r="HX73" s="92"/>
      <c r="HY73" s="92"/>
      <c r="HZ73" s="92"/>
      <c r="IA73" s="92"/>
      <c r="IB73" s="92"/>
      <c r="IC73" s="92"/>
      <c r="ID73" s="92"/>
      <c r="IE73" s="92"/>
      <c r="IF73" s="92"/>
      <c r="IG73" s="92"/>
      <c r="IH73" s="92"/>
      <c r="II73" s="92"/>
      <c r="IJ73" s="92"/>
      <c r="IK73" s="92"/>
      <c r="IL73" s="92"/>
      <c r="IM73" s="92"/>
      <c r="IN73" s="92"/>
      <c r="IO73" s="92"/>
      <c r="IP73" s="92"/>
      <c r="IQ73" s="92"/>
      <c r="IR73" s="92"/>
      <c r="IS73" s="92"/>
      <c r="IT73" s="92"/>
      <c r="IU73" s="92"/>
      <c r="IV73" s="92"/>
    </row>
    <row r="74" spans="1:256" ht="15.75">
      <c r="A74" s="106"/>
      <c r="B74" s="108"/>
      <c r="C74" s="105"/>
      <c r="D74" s="92"/>
      <c r="E74" s="92"/>
      <c r="F74" s="92"/>
      <c r="G74" s="92"/>
      <c r="H74" s="92"/>
      <c r="I74" s="92"/>
      <c r="J74" s="92"/>
      <c r="K74" s="92"/>
      <c r="L74" s="92"/>
      <c r="M74" s="92"/>
      <c r="N74" s="92"/>
      <c r="O74" s="102"/>
      <c r="P74" s="10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c r="BO74" s="92"/>
      <c r="BP74" s="92"/>
      <c r="BQ74" s="92"/>
      <c r="BR74" s="92"/>
      <c r="BS74" s="92"/>
      <c r="BT74" s="92"/>
      <c r="BU74" s="92"/>
      <c r="BV74" s="92"/>
      <c r="BW74" s="92"/>
      <c r="BX74" s="92"/>
      <c r="BY74" s="92"/>
      <c r="BZ74" s="92"/>
      <c r="CA74" s="92"/>
      <c r="CB74" s="92"/>
      <c r="CC74" s="92"/>
      <c r="CD74" s="92"/>
      <c r="CE74" s="92"/>
      <c r="CF74" s="92"/>
      <c r="CG74" s="92"/>
      <c r="CH74" s="92"/>
      <c r="CI74" s="92"/>
      <c r="CJ74" s="92"/>
      <c r="CK74" s="92"/>
      <c r="CL74" s="92"/>
      <c r="CM74" s="92"/>
      <c r="CN74" s="92"/>
      <c r="CO74" s="92"/>
      <c r="CP74" s="92"/>
      <c r="CQ74" s="92"/>
      <c r="CR74" s="92"/>
      <c r="CS74" s="92"/>
      <c r="CT74" s="92"/>
      <c r="CU74" s="92"/>
      <c r="CV74" s="92"/>
      <c r="CW74" s="92"/>
      <c r="CX74" s="92"/>
      <c r="CY74" s="92"/>
      <c r="CZ74" s="92"/>
      <c r="DA74" s="92"/>
      <c r="DB74" s="92"/>
      <c r="DC74" s="92"/>
      <c r="DD74" s="92"/>
      <c r="DE74" s="92"/>
      <c r="DF74" s="92"/>
      <c r="DG74" s="92"/>
      <c r="DH74" s="92"/>
      <c r="DI74" s="92"/>
      <c r="DJ74" s="92"/>
      <c r="DK74" s="92"/>
      <c r="DL74" s="92"/>
      <c r="DM74" s="92"/>
      <c r="DN74" s="92"/>
      <c r="DO74" s="92"/>
      <c r="DP74" s="92"/>
      <c r="DQ74" s="92"/>
      <c r="DR74" s="92"/>
      <c r="DS74" s="92"/>
      <c r="DT74" s="92"/>
      <c r="DU74" s="92"/>
      <c r="DV74" s="92"/>
      <c r="DW74" s="92"/>
      <c r="DX74" s="92"/>
      <c r="DY74" s="92"/>
      <c r="DZ74" s="92"/>
      <c r="EA74" s="92"/>
      <c r="EB74" s="92"/>
      <c r="EC74" s="92"/>
      <c r="ED74" s="92"/>
      <c r="EE74" s="92"/>
      <c r="EF74" s="92"/>
      <c r="EG74" s="92"/>
      <c r="EH74" s="92"/>
      <c r="EI74" s="92"/>
      <c r="EJ74" s="92"/>
      <c r="EK74" s="92"/>
      <c r="EL74" s="92"/>
      <c r="EM74" s="92"/>
      <c r="EN74" s="92"/>
      <c r="EO74" s="92"/>
      <c r="EP74" s="92"/>
      <c r="EQ74" s="92"/>
      <c r="ER74" s="92"/>
      <c r="ES74" s="92"/>
      <c r="ET74" s="92"/>
      <c r="EU74" s="92"/>
      <c r="EV74" s="92"/>
      <c r="EW74" s="92"/>
      <c r="EX74" s="92"/>
      <c r="EY74" s="92"/>
      <c r="EZ74" s="92"/>
      <c r="FA74" s="92"/>
      <c r="FB74" s="92"/>
      <c r="FC74" s="92"/>
      <c r="FD74" s="92"/>
      <c r="FE74" s="92"/>
      <c r="FF74" s="92"/>
      <c r="FG74" s="92"/>
      <c r="FH74" s="92"/>
      <c r="FI74" s="92"/>
      <c r="FJ74" s="92"/>
      <c r="FK74" s="92"/>
      <c r="FL74" s="92"/>
      <c r="FM74" s="92"/>
      <c r="FN74" s="92"/>
      <c r="FO74" s="92"/>
      <c r="FP74" s="92"/>
      <c r="FQ74" s="92"/>
      <c r="FR74" s="92"/>
      <c r="FS74" s="92"/>
      <c r="FT74" s="92"/>
      <c r="FU74" s="92"/>
      <c r="FV74" s="92"/>
      <c r="FW74" s="92"/>
      <c r="FX74" s="92"/>
      <c r="FY74" s="92"/>
      <c r="FZ74" s="92"/>
      <c r="GA74" s="92"/>
      <c r="GB74" s="92"/>
      <c r="GC74" s="92"/>
      <c r="GD74" s="92"/>
      <c r="GE74" s="92"/>
      <c r="GF74" s="92"/>
      <c r="GG74" s="92"/>
      <c r="GH74" s="92"/>
      <c r="GI74" s="92"/>
      <c r="GJ74" s="92"/>
      <c r="GK74" s="92"/>
      <c r="GL74" s="92"/>
      <c r="GM74" s="92"/>
      <c r="GN74" s="92"/>
      <c r="GO74" s="92"/>
      <c r="GP74" s="92"/>
      <c r="GQ74" s="92"/>
      <c r="GR74" s="92"/>
      <c r="GS74" s="92"/>
      <c r="GT74" s="92"/>
      <c r="GU74" s="92"/>
      <c r="GV74" s="92"/>
      <c r="GW74" s="92"/>
      <c r="GX74" s="92"/>
      <c r="GY74" s="92"/>
      <c r="GZ74" s="92"/>
      <c r="HA74" s="92"/>
      <c r="HB74" s="92"/>
      <c r="HC74" s="92"/>
      <c r="HD74" s="92"/>
      <c r="HE74" s="92"/>
      <c r="HF74" s="92"/>
      <c r="HG74" s="92"/>
      <c r="HH74" s="92"/>
      <c r="HI74" s="92"/>
      <c r="HJ74" s="92"/>
      <c r="HK74" s="92"/>
      <c r="HL74" s="92"/>
      <c r="HM74" s="92"/>
      <c r="HN74" s="92"/>
      <c r="HO74" s="92"/>
      <c r="HP74" s="92"/>
      <c r="HQ74" s="92"/>
      <c r="HR74" s="92"/>
      <c r="HS74" s="92"/>
      <c r="HT74" s="92"/>
      <c r="HU74" s="92"/>
      <c r="HV74" s="92"/>
      <c r="HW74" s="92"/>
      <c r="HX74" s="92"/>
      <c r="HY74" s="92"/>
      <c r="HZ74" s="92"/>
      <c r="IA74" s="92"/>
      <c r="IB74" s="92"/>
      <c r="IC74" s="92"/>
      <c r="ID74" s="92"/>
      <c r="IE74" s="92"/>
      <c r="IF74" s="92"/>
      <c r="IG74" s="92"/>
      <c r="IH74" s="92"/>
      <c r="II74" s="92"/>
      <c r="IJ74" s="92"/>
      <c r="IK74" s="92"/>
      <c r="IL74" s="92"/>
      <c r="IM74" s="92"/>
      <c r="IN74" s="92"/>
      <c r="IO74" s="92"/>
      <c r="IP74" s="92"/>
      <c r="IQ74" s="92"/>
      <c r="IR74" s="92"/>
      <c r="IS74" s="92"/>
      <c r="IT74" s="92"/>
      <c r="IU74" s="92"/>
      <c r="IV74" s="92"/>
    </row>
    <row r="75" spans="1:256" ht="15.75">
      <c r="A75" s="92"/>
      <c r="B75" s="92"/>
      <c r="C75" s="92"/>
      <c r="D75" s="92"/>
      <c r="E75" s="92"/>
      <c r="F75" s="92"/>
      <c r="G75" s="92"/>
      <c r="H75" s="92"/>
      <c r="I75" s="92"/>
      <c r="J75" s="92"/>
      <c r="K75" s="92"/>
      <c r="L75" s="92"/>
      <c r="M75" s="92"/>
      <c r="N75" s="92"/>
      <c r="O75" s="102"/>
      <c r="P75" s="10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2"/>
      <c r="BR75" s="92"/>
      <c r="BS75" s="92"/>
      <c r="BT75" s="92"/>
      <c r="BU75" s="92"/>
      <c r="BV75" s="92"/>
      <c r="BW75" s="92"/>
      <c r="BX75" s="92"/>
      <c r="BY75" s="92"/>
      <c r="BZ75" s="92"/>
      <c r="CA75" s="92"/>
      <c r="CB75" s="92"/>
      <c r="CC75" s="92"/>
      <c r="CD75" s="92"/>
      <c r="CE75" s="92"/>
      <c r="CF75" s="92"/>
      <c r="CG75" s="92"/>
      <c r="CH75" s="92"/>
      <c r="CI75" s="92"/>
      <c r="CJ75" s="92"/>
      <c r="CK75" s="92"/>
      <c r="CL75" s="92"/>
      <c r="CM75" s="92"/>
      <c r="CN75" s="92"/>
      <c r="CO75" s="92"/>
      <c r="CP75" s="92"/>
      <c r="CQ75" s="92"/>
      <c r="CR75" s="92"/>
      <c r="CS75" s="92"/>
      <c r="CT75" s="92"/>
      <c r="CU75" s="92"/>
      <c r="CV75" s="92"/>
      <c r="CW75" s="92"/>
      <c r="CX75" s="92"/>
      <c r="CY75" s="92"/>
      <c r="CZ75" s="92"/>
      <c r="DA75" s="92"/>
      <c r="DB75" s="92"/>
      <c r="DC75" s="92"/>
      <c r="DD75" s="92"/>
      <c r="DE75" s="92"/>
      <c r="DF75" s="92"/>
      <c r="DG75" s="92"/>
      <c r="DH75" s="92"/>
      <c r="DI75" s="92"/>
      <c r="DJ75" s="92"/>
      <c r="DK75" s="92"/>
      <c r="DL75" s="92"/>
      <c r="DM75" s="92"/>
      <c r="DN75" s="92"/>
      <c r="DO75" s="92"/>
      <c r="DP75" s="92"/>
      <c r="DQ75" s="92"/>
      <c r="DR75" s="92"/>
      <c r="DS75" s="92"/>
      <c r="DT75" s="92"/>
      <c r="DU75" s="92"/>
      <c r="DV75" s="92"/>
      <c r="DW75" s="92"/>
      <c r="DX75" s="92"/>
      <c r="DY75" s="92"/>
      <c r="DZ75" s="92"/>
      <c r="EA75" s="92"/>
      <c r="EB75" s="92"/>
      <c r="EC75" s="92"/>
      <c r="ED75" s="92"/>
      <c r="EE75" s="92"/>
      <c r="EF75" s="92"/>
      <c r="EG75" s="92"/>
      <c r="EH75" s="92"/>
      <c r="EI75" s="92"/>
      <c r="EJ75" s="92"/>
      <c r="EK75" s="92"/>
      <c r="EL75" s="92"/>
      <c r="EM75" s="92"/>
      <c r="EN75" s="92"/>
      <c r="EO75" s="92"/>
      <c r="EP75" s="92"/>
      <c r="EQ75" s="92"/>
      <c r="ER75" s="92"/>
      <c r="ES75" s="92"/>
      <c r="ET75" s="92"/>
      <c r="EU75" s="92"/>
      <c r="EV75" s="92"/>
      <c r="EW75" s="92"/>
      <c r="EX75" s="92"/>
      <c r="EY75" s="92"/>
      <c r="EZ75" s="92"/>
      <c r="FA75" s="92"/>
      <c r="FB75" s="92"/>
      <c r="FC75" s="92"/>
      <c r="FD75" s="92"/>
      <c r="FE75" s="92"/>
      <c r="FF75" s="92"/>
      <c r="FG75" s="92"/>
      <c r="FH75" s="92"/>
      <c r="FI75" s="92"/>
      <c r="FJ75" s="92"/>
      <c r="FK75" s="92"/>
      <c r="FL75" s="92"/>
      <c r="FM75" s="92"/>
      <c r="FN75" s="92"/>
      <c r="FO75" s="92"/>
      <c r="FP75" s="92"/>
      <c r="FQ75" s="92"/>
      <c r="FR75" s="92"/>
      <c r="FS75" s="92"/>
      <c r="FT75" s="92"/>
      <c r="FU75" s="92"/>
      <c r="FV75" s="92"/>
      <c r="FW75" s="92"/>
      <c r="FX75" s="92"/>
      <c r="FY75" s="92"/>
      <c r="FZ75" s="92"/>
      <c r="GA75" s="92"/>
      <c r="GB75" s="92"/>
      <c r="GC75" s="92"/>
      <c r="GD75" s="92"/>
      <c r="GE75" s="92"/>
      <c r="GF75" s="92"/>
      <c r="GG75" s="92"/>
      <c r="GH75" s="92"/>
      <c r="GI75" s="92"/>
      <c r="GJ75" s="92"/>
      <c r="GK75" s="92"/>
      <c r="GL75" s="92"/>
      <c r="GM75" s="92"/>
      <c r="GN75" s="92"/>
      <c r="GO75" s="92"/>
      <c r="GP75" s="92"/>
      <c r="GQ75" s="92"/>
      <c r="GR75" s="92"/>
      <c r="GS75" s="92"/>
      <c r="GT75" s="92"/>
      <c r="GU75" s="92"/>
      <c r="GV75" s="92"/>
      <c r="GW75" s="92"/>
      <c r="GX75" s="92"/>
      <c r="GY75" s="92"/>
      <c r="GZ75" s="92"/>
      <c r="HA75" s="92"/>
      <c r="HB75" s="92"/>
      <c r="HC75" s="92"/>
      <c r="HD75" s="92"/>
      <c r="HE75" s="92"/>
      <c r="HF75" s="92"/>
      <c r="HG75" s="92"/>
      <c r="HH75" s="92"/>
      <c r="HI75" s="92"/>
      <c r="HJ75" s="92"/>
      <c r="HK75" s="92"/>
      <c r="HL75" s="92"/>
      <c r="HM75" s="92"/>
      <c r="HN75" s="92"/>
      <c r="HO75" s="92"/>
      <c r="HP75" s="92"/>
      <c r="HQ75" s="92"/>
      <c r="HR75" s="92"/>
      <c r="HS75" s="92"/>
      <c r="HT75" s="92"/>
      <c r="HU75" s="92"/>
      <c r="HV75" s="92"/>
      <c r="HW75" s="92"/>
      <c r="HX75" s="92"/>
      <c r="HY75" s="92"/>
      <c r="HZ75" s="92"/>
      <c r="IA75" s="92"/>
      <c r="IB75" s="92"/>
      <c r="IC75" s="92"/>
      <c r="ID75" s="92"/>
      <c r="IE75" s="92"/>
      <c r="IF75" s="92"/>
      <c r="IG75" s="92"/>
      <c r="IH75" s="92"/>
      <c r="II75" s="92"/>
      <c r="IJ75" s="92"/>
      <c r="IK75" s="92"/>
      <c r="IL75" s="92"/>
      <c r="IM75" s="92"/>
      <c r="IN75" s="92"/>
      <c r="IO75" s="92"/>
      <c r="IP75" s="92"/>
      <c r="IQ75" s="92"/>
      <c r="IR75" s="92"/>
      <c r="IS75" s="92"/>
      <c r="IT75" s="92"/>
      <c r="IU75" s="92"/>
      <c r="IV75" s="92"/>
    </row>
    <row r="76" spans="1:256" ht="12.75">
      <c r="A76" s="92"/>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c r="BJ76" s="92"/>
      <c r="BK76" s="92"/>
      <c r="BL76" s="92"/>
      <c r="BM76" s="92"/>
      <c r="BN76" s="92"/>
      <c r="BO76" s="92"/>
      <c r="BP76" s="92"/>
      <c r="BQ76" s="92"/>
      <c r="BR76" s="92"/>
      <c r="BS76" s="92"/>
      <c r="BT76" s="92"/>
      <c r="BU76" s="92"/>
      <c r="BV76" s="92"/>
      <c r="BW76" s="92"/>
      <c r="BX76" s="92"/>
      <c r="BY76" s="92"/>
      <c r="BZ76" s="92"/>
      <c r="CA76" s="92"/>
      <c r="CB76" s="92"/>
      <c r="CC76" s="92"/>
      <c r="CD76" s="92"/>
      <c r="CE76" s="92"/>
      <c r="CF76" s="92"/>
      <c r="CG76" s="92"/>
      <c r="CH76" s="92"/>
      <c r="CI76" s="92"/>
      <c r="CJ76" s="92"/>
      <c r="CK76" s="92"/>
      <c r="CL76" s="92"/>
      <c r="CM76" s="92"/>
      <c r="CN76" s="92"/>
      <c r="CO76" s="92"/>
      <c r="CP76" s="92"/>
      <c r="CQ76" s="92"/>
      <c r="CR76" s="92"/>
      <c r="CS76" s="92"/>
      <c r="CT76" s="92"/>
      <c r="CU76" s="92"/>
      <c r="CV76" s="92"/>
      <c r="CW76" s="92"/>
      <c r="CX76" s="92"/>
      <c r="CY76" s="92"/>
      <c r="CZ76" s="92"/>
      <c r="DA76" s="92"/>
      <c r="DB76" s="92"/>
      <c r="DC76" s="92"/>
      <c r="DD76" s="92"/>
      <c r="DE76" s="92"/>
      <c r="DF76" s="92"/>
      <c r="DG76" s="92"/>
      <c r="DH76" s="92"/>
      <c r="DI76" s="92"/>
      <c r="DJ76" s="92"/>
      <c r="DK76" s="92"/>
      <c r="DL76" s="92"/>
      <c r="DM76" s="92"/>
      <c r="DN76" s="92"/>
      <c r="DO76" s="92"/>
      <c r="DP76" s="92"/>
      <c r="DQ76" s="92"/>
      <c r="DR76" s="92"/>
      <c r="DS76" s="92"/>
      <c r="DT76" s="92"/>
      <c r="DU76" s="92"/>
      <c r="DV76" s="92"/>
      <c r="DW76" s="92"/>
      <c r="DX76" s="92"/>
      <c r="DY76" s="92"/>
      <c r="DZ76" s="92"/>
      <c r="EA76" s="92"/>
      <c r="EB76" s="92"/>
      <c r="EC76" s="92"/>
      <c r="ED76" s="92"/>
      <c r="EE76" s="92"/>
      <c r="EF76" s="92"/>
      <c r="EG76" s="92"/>
      <c r="EH76" s="92"/>
      <c r="EI76" s="92"/>
      <c r="EJ76" s="92"/>
      <c r="EK76" s="92"/>
      <c r="EL76" s="92"/>
      <c r="EM76" s="92"/>
      <c r="EN76" s="92"/>
      <c r="EO76" s="92"/>
      <c r="EP76" s="92"/>
      <c r="EQ76" s="92"/>
      <c r="ER76" s="92"/>
      <c r="ES76" s="92"/>
      <c r="ET76" s="92"/>
      <c r="EU76" s="92"/>
      <c r="EV76" s="92"/>
      <c r="EW76" s="92"/>
      <c r="EX76" s="92"/>
      <c r="EY76" s="92"/>
      <c r="EZ76" s="92"/>
      <c r="FA76" s="92"/>
      <c r="FB76" s="92"/>
      <c r="FC76" s="92"/>
      <c r="FD76" s="92"/>
      <c r="FE76" s="92"/>
      <c r="FF76" s="92"/>
      <c r="FG76" s="92"/>
      <c r="FH76" s="92"/>
      <c r="FI76" s="92"/>
      <c r="FJ76" s="92"/>
      <c r="FK76" s="92"/>
      <c r="FL76" s="92"/>
      <c r="FM76" s="92"/>
      <c r="FN76" s="92"/>
      <c r="FO76" s="92"/>
      <c r="FP76" s="92"/>
      <c r="FQ76" s="92"/>
      <c r="FR76" s="92"/>
      <c r="FS76" s="92"/>
      <c r="FT76" s="92"/>
      <c r="FU76" s="92"/>
      <c r="FV76" s="92"/>
      <c r="FW76" s="92"/>
      <c r="FX76" s="92"/>
      <c r="FY76" s="92"/>
      <c r="FZ76" s="92"/>
      <c r="GA76" s="92"/>
      <c r="GB76" s="92"/>
      <c r="GC76" s="92"/>
      <c r="GD76" s="92"/>
      <c r="GE76" s="92"/>
      <c r="GF76" s="92"/>
      <c r="GG76" s="92"/>
      <c r="GH76" s="92"/>
      <c r="GI76" s="92"/>
      <c r="GJ76" s="92"/>
      <c r="GK76" s="92"/>
      <c r="GL76" s="92"/>
      <c r="GM76" s="92"/>
      <c r="GN76" s="92"/>
      <c r="GO76" s="92"/>
      <c r="GP76" s="92"/>
      <c r="GQ76" s="92"/>
      <c r="GR76" s="92"/>
      <c r="GS76" s="92"/>
      <c r="GT76" s="92"/>
      <c r="GU76" s="92"/>
      <c r="GV76" s="92"/>
      <c r="GW76" s="92"/>
      <c r="GX76" s="92"/>
      <c r="GY76" s="92"/>
      <c r="GZ76" s="92"/>
      <c r="HA76" s="92"/>
      <c r="HB76" s="92"/>
      <c r="HC76" s="92"/>
      <c r="HD76" s="92"/>
      <c r="HE76" s="92"/>
      <c r="HF76" s="92"/>
      <c r="HG76" s="92"/>
      <c r="HH76" s="92"/>
      <c r="HI76" s="92"/>
      <c r="HJ76" s="92"/>
      <c r="HK76" s="92"/>
      <c r="HL76" s="92"/>
      <c r="HM76" s="92"/>
      <c r="HN76" s="92"/>
      <c r="HO76" s="92"/>
      <c r="HP76" s="92"/>
      <c r="HQ76" s="92"/>
      <c r="HR76" s="92"/>
      <c r="HS76" s="92"/>
      <c r="HT76" s="92"/>
      <c r="HU76" s="92"/>
      <c r="HV76" s="92"/>
      <c r="HW76" s="92"/>
      <c r="HX76" s="92"/>
      <c r="HY76" s="92"/>
      <c r="HZ76" s="92"/>
      <c r="IA76" s="92"/>
      <c r="IB76" s="92"/>
      <c r="IC76" s="92"/>
      <c r="ID76" s="92"/>
      <c r="IE76" s="92"/>
      <c r="IF76" s="92"/>
      <c r="IG76" s="92"/>
      <c r="IH76" s="92"/>
      <c r="II76" s="92"/>
      <c r="IJ76" s="92"/>
      <c r="IK76" s="92"/>
      <c r="IL76" s="92"/>
      <c r="IM76" s="92"/>
      <c r="IN76" s="92"/>
      <c r="IO76" s="92"/>
      <c r="IP76" s="92"/>
      <c r="IQ76" s="92"/>
      <c r="IR76" s="92"/>
      <c r="IS76" s="92"/>
      <c r="IT76" s="92"/>
      <c r="IU76" s="92"/>
      <c r="IV76" s="92"/>
    </row>
    <row r="77" spans="1:256" ht="12.75">
      <c r="A77" s="92"/>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BM77" s="92"/>
      <c r="BN77" s="92"/>
      <c r="BO77" s="92"/>
      <c r="BP77" s="92"/>
      <c r="BQ77" s="92"/>
      <c r="BR77" s="92"/>
      <c r="BS77" s="92"/>
      <c r="BT77" s="92"/>
      <c r="BU77" s="92"/>
      <c r="BV77" s="92"/>
      <c r="BW77" s="92"/>
      <c r="BX77" s="92"/>
      <c r="BY77" s="92"/>
      <c r="BZ77" s="92"/>
      <c r="CA77" s="92"/>
      <c r="CB77" s="92"/>
      <c r="CC77" s="92"/>
      <c r="CD77" s="92"/>
      <c r="CE77" s="92"/>
      <c r="CF77" s="92"/>
      <c r="CG77" s="92"/>
      <c r="CH77" s="92"/>
      <c r="CI77" s="92"/>
      <c r="CJ77" s="92"/>
      <c r="CK77" s="92"/>
      <c r="CL77" s="92"/>
      <c r="CM77" s="92"/>
      <c r="CN77" s="92"/>
      <c r="CO77" s="92"/>
      <c r="CP77" s="92"/>
      <c r="CQ77" s="92"/>
      <c r="CR77" s="92"/>
      <c r="CS77" s="92"/>
      <c r="CT77" s="92"/>
      <c r="CU77" s="92"/>
      <c r="CV77" s="92"/>
      <c r="CW77" s="92"/>
      <c r="CX77" s="92"/>
      <c r="CY77" s="92"/>
      <c r="CZ77" s="92"/>
      <c r="DA77" s="92"/>
      <c r="DB77" s="92"/>
      <c r="DC77" s="92"/>
      <c r="DD77" s="92"/>
      <c r="DE77" s="92"/>
      <c r="DF77" s="92"/>
      <c r="DG77" s="92"/>
      <c r="DH77" s="92"/>
      <c r="DI77" s="92"/>
      <c r="DJ77" s="92"/>
      <c r="DK77" s="92"/>
      <c r="DL77" s="92"/>
      <c r="DM77" s="92"/>
      <c r="DN77" s="92"/>
      <c r="DO77" s="92"/>
      <c r="DP77" s="92"/>
      <c r="DQ77" s="92"/>
      <c r="DR77" s="92"/>
      <c r="DS77" s="92"/>
      <c r="DT77" s="92"/>
      <c r="DU77" s="92"/>
      <c r="DV77" s="92"/>
      <c r="DW77" s="92"/>
      <c r="DX77" s="92"/>
      <c r="DY77" s="92"/>
      <c r="DZ77" s="92"/>
      <c r="EA77" s="92"/>
      <c r="EB77" s="92"/>
      <c r="EC77" s="92"/>
      <c r="ED77" s="92"/>
      <c r="EE77" s="92"/>
      <c r="EF77" s="92"/>
      <c r="EG77" s="92"/>
      <c r="EH77" s="92"/>
      <c r="EI77" s="92"/>
      <c r="EJ77" s="92"/>
      <c r="EK77" s="92"/>
      <c r="EL77" s="92"/>
      <c r="EM77" s="92"/>
      <c r="EN77" s="92"/>
      <c r="EO77" s="92"/>
      <c r="EP77" s="92"/>
      <c r="EQ77" s="92"/>
      <c r="ER77" s="92"/>
      <c r="ES77" s="92"/>
      <c r="ET77" s="92"/>
      <c r="EU77" s="92"/>
      <c r="EV77" s="92"/>
      <c r="EW77" s="92"/>
      <c r="EX77" s="92"/>
      <c r="EY77" s="92"/>
      <c r="EZ77" s="92"/>
      <c r="FA77" s="92"/>
      <c r="FB77" s="92"/>
      <c r="FC77" s="92"/>
      <c r="FD77" s="92"/>
      <c r="FE77" s="92"/>
      <c r="FF77" s="92"/>
      <c r="FG77" s="92"/>
      <c r="FH77" s="92"/>
      <c r="FI77" s="92"/>
      <c r="FJ77" s="92"/>
      <c r="FK77" s="92"/>
      <c r="FL77" s="92"/>
      <c r="FM77" s="92"/>
      <c r="FN77" s="92"/>
      <c r="FO77" s="92"/>
      <c r="FP77" s="92"/>
      <c r="FQ77" s="92"/>
      <c r="FR77" s="92"/>
      <c r="FS77" s="92"/>
      <c r="FT77" s="92"/>
      <c r="FU77" s="92"/>
      <c r="FV77" s="92"/>
      <c r="FW77" s="92"/>
      <c r="FX77" s="92"/>
      <c r="FY77" s="92"/>
      <c r="FZ77" s="92"/>
      <c r="GA77" s="92"/>
      <c r="GB77" s="92"/>
      <c r="GC77" s="92"/>
      <c r="GD77" s="92"/>
      <c r="GE77" s="92"/>
      <c r="GF77" s="92"/>
      <c r="GG77" s="92"/>
      <c r="GH77" s="92"/>
      <c r="GI77" s="92"/>
      <c r="GJ77" s="92"/>
      <c r="GK77" s="92"/>
      <c r="GL77" s="92"/>
      <c r="GM77" s="92"/>
      <c r="GN77" s="92"/>
      <c r="GO77" s="92"/>
      <c r="GP77" s="92"/>
      <c r="GQ77" s="92"/>
      <c r="GR77" s="92"/>
      <c r="GS77" s="92"/>
      <c r="GT77" s="92"/>
      <c r="GU77" s="92"/>
      <c r="GV77" s="92"/>
      <c r="GW77" s="92"/>
      <c r="GX77" s="92"/>
      <c r="GY77" s="92"/>
      <c r="GZ77" s="92"/>
      <c r="HA77" s="92"/>
      <c r="HB77" s="92"/>
      <c r="HC77" s="92"/>
      <c r="HD77" s="92"/>
      <c r="HE77" s="92"/>
      <c r="HF77" s="92"/>
      <c r="HG77" s="92"/>
      <c r="HH77" s="92"/>
      <c r="HI77" s="92"/>
      <c r="HJ77" s="92"/>
      <c r="HK77" s="92"/>
      <c r="HL77" s="92"/>
      <c r="HM77" s="92"/>
      <c r="HN77" s="92"/>
      <c r="HO77" s="92"/>
      <c r="HP77" s="92"/>
      <c r="HQ77" s="92"/>
      <c r="HR77" s="92"/>
      <c r="HS77" s="92"/>
      <c r="HT77" s="92"/>
      <c r="HU77" s="92"/>
      <c r="HV77" s="92"/>
      <c r="HW77" s="92"/>
      <c r="HX77" s="92"/>
      <c r="HY77" s="92"/>
      <c r="HZ77" s="92"/>
      <c r="IA77" s="92"/>
      <c r="IB77" s="92"/>
      <c r="IC77" s="92"/>
      <c r="ID77" s="92"/>
      <c r="IE77" s="92"/>
      <c r="IF77" s="92"/>
      <c r="IG77" s="92"/>
      <c r="IH77" s="92"/>
      <c r="II77" s="92"/>
      <c r="IJ77" s="92"/>
      <c r="IK77" s="92"/>
      <c r="IL77" s="92"/>
      <c r="IM77" s="92"/>
      <c r="IN77" s="92"/>
      <c r="IO77" s="92"/>
      <c r="IP77" s="92"/>
      <c r="IQ77" s="92"/>
      <c r="IR77" s="92"/>
      <c r="IS77" s="92"/>
      <c r="IT77" s="92"/>
      <c r="IU77" s="92"/>
      <c r="IV77" s="92"/>
    </row>
    <row r="78" spans="1:256" ht="12.75">
      <c r="A78" s="92"/>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c r="BR78" s="92"/>
      <c r="BS78" s="92"/>
      <c r="BT78" s="92"/>
      <c r="BU78" s="92"/>
      <c r="BV78" s="92"/>
      <c r="BW78" s="92"/>
      <c r="BX78" s="92"/>
      <c r="BY78" s="92"/>
      <c r="BZ78" s="92"/>
      <c r="CA78" s="92"/>
      <c r="CB78" s="92"/>
      <c r="CC78" s="92"/>
      <c r="CD78" s="92"/>
      <c r="CE78" s="92"/>
      <c r="CF78" s="92"/>
      <c r="CG78" s="92"/>
      <c r="CH78" s="92"/>
      <c r="CI78" s="92"/>
      <c r="CJ78" s="92"/>
      <c r="CK78" s="92"/>
      <c r="CL78" s="92"/>
      <c r="CM78" s="92"/>
      <c r="CN78" s="92"/>
      <c r="CO78" s="92"/>
      <c r="CP78" s="92"/>
      <c r="CQ78" s="92"/>
      <c r="CR78" s="92"/>
      <c r="CS78" s="92"/>
      <c r="CT78" s="92"/>
      <c r="CU78" s="92"/>
      <c r="CV78" s="92"/>
      <c r="CW78" s="92"/>
      <c r="CX78" s="92"/>
      <c r="CY78" s="92"/>
      <c r="CZ78" s="92"/>
      <c r="DA78" s="92"/>
      <c r="DB78" s="92"/>
      <c r="DC78" s="92"/>
      <c r="DD78" s="92"/>
      <c r="DE78" s="92"/>
      <c r="DF78" s="92"/>
      <c r="DG78" s="92"/>
      <c r="DH78" s="92"/>
      <c r="DI78" s="92"/>
      <c r="DJ78" s="92"/>
      <c r="DK78" s="92"/>
      <c r="DL78" s="92"/>
      <c r="DM78" s="92"/>
      <c r="DN78" s="92"/>
      <c r="DO78" s="92"/>
      <c r="DP78" s="92"/>
      <c r="DQ78" s="92"/>
      <c r="DR78" s="92"/>
      <c r="DS78" s="92"/>
      <c r="DT78" s="92"/>
      <c r="DU78" s="92"/>
      <c r="DV78" s="92"/>
      <c r="DW78" s="92"/>
      <c r="DX78" s="92"/>
      <c r="DY78" s="92"/>
      <c r="DZ78" s="92"/>
      <c r="EA78" s="92"/>
      <c r="EB78" s="92"/>
      <c r="EC78" s="92"/>
      <c r="ED78" s="92"/>
      <c r="EE78" s="92"/>
      <c r="EF78" s="92"/>
      <c r="EG78" s="92"/>
      <c r="EH78" s="92"/>
      <c r="EI78" s="92"/>
      <c r="EJ78" s="92"/>
      <c r="EK78" s="92"/>
      <c r="EL78" s="92"/>
      <c r="EM78" s="92"/>
      <c r="EN78" s="92"/>
      <c r="EO78" s="92"/>
      <c r="EP78" s="92"/>
      <c r="EQ78" s="92"/>
      <c r="ER78" s="92"/>
      <c r="ES78" s="92"/>
      <c r="ET78" s="92"/>
      <c r="EU78" s="92"/>
      <c r="EV78" s="92"/>
      <c r="EW78" s="92"/>
      <c r="EX78" s="92"/>
      <c r="EY78" s="92"/>
      <c r="EZ78" s="92"/>
      <c r="FA78" s="92"/>
      <c r="FB78" s="92"/>
      <c r="FC78" s="92"/>
      <c r="FD78" s="92"/>
      <c r="FE78" s="92"/>
      <c r="FF78" s="92"/>
      <c r="FG78" s="92"/>
      <c r="FH78" s="92"/>
      <c r="FI78" s="92"/>
      <c r="FJ78" s="92"/>
      <c r="FK78" s="92"/>
      <c r="FL78" s="92"/>
      <c r="FM78" s="92"/>
      <c r="FN78" s="92"/>
      <c r="FO78" s="92"/>
      <c r="FP78" s="92"/>
      <c r="FQ78" s="92"/>
      <c r="FR78" s="92"/>
      <c r="FS78" s="92"/>
      <c r="FT78" s="92"/>
      <c r="FU78" s="92"/>
      <c r="FV78" s="92"/>
      <c r="FW78" s="92"/>
      <c r="FX78" s="92"/>
      <c r="FY78" s="92"/>
      <c r="FZ78" s="92"/>
      <c r="GA78" s="92"/>
      <c r="GB78" s="92"/>
      <c r="GC78" s="92"/>
      <c r="GD78" s="92"/>
      <c r="GE78" s="92"/>
      <c r="GF78" s="92"/>
      <c r="GG78" s="92"/>
      <c r="GH78" s="92"/>
      <c r="GI78" s="92"/>
      <c r="GJ78" s="92"/>
      <c r="GK78" s="92"/>
      <c r="GL78" s="92"/>
      <c r="GM78" s="92"/>
      <c r="GN78" s="92"/>
      <c r="GO78" s="92"/>
      <c r="GP78" s="92"/>
      <c r="GQ78" s="92"/>
      <c r="GR78" s="92"/>
      <c r="GS78" s="92"/>
      <c r="GT78" s="92"/>
      <c r="GU78" s="92"/>
      <c r="GV78" s="92"/>
      <c r="GW78" s="92"/>
      <c r="GX78" s="92"/>
      <c r="GY78" s="92"/>
      <c r="GZ78" s="92"/>
      <c r="HA78" s="92"/>
      <c r="HB78" s="92"/>
      <c r="HC78" s="92"/>
      <c r="HD78" s="92"/>
      <c r="HE78" s="92"/>
      <c r="HF78" s="92"/>
      <c r="HG78" s="92"/>
      <c r="HH78" s="92"/>
      <c r="HI78" s="92"/>
      <c r="HJ78" s="92"/>
      <c r="HK78" s="92"/>
      <c r="HL78" s="92"/>
      <c r="HM78" s="92"/>
      <c r="HN78" s="92"/>
      <c r="HO78" s="92"/>
      <c r="HP78" s="92"/>
      <c r="HQ78" s="92"/>
      <c r="HR78" s="92"/>
      <c r="HS78" s="92"/>
      <c r="HT78" s="92"/>
      <c r="HU78" s="92"/>
      <c r="HV78" s="92"/>
      <c r="HW78" s="92"/>
      <c r="HX78" s="92"/>
      <c r="HY78" s="92"/>
      <c r="HZ78" s="92"/>
      <c r="IA78" s="92"/>
      <c r="IB78" s="92"/>
      <c r="IC78" s="92"/>
      <c r="ID78" s="92"/>
      <c r="IE78" s="92"/>
      <c r="IF78" s="92"/>
      <c r="IG78" s="92"/>
      <c r="IH78" s="92"/>
      <c r="II78" s="92"/>
      <c r="IJ78" s="92"/>
      <c r="IK78" s="92"/>
      <c r="IL78" s="92"/>
      <c r="IM78" s="92"/>
      <c r="IN78" s="92"/>
      <c r="IO78" s="92"/>
      <c r="IP78" s="92"/>
      <c r="IQ78" s="92"/>
      <c r="IR78" s="92"/>
      <c r="IS78" s="92"/>
      <c r="IT78" s="92"/>
      <c r="IU78" s="92"/>
      <c r="IV78" s="92"/>
    </row>
    <row r="79" spans="1:256" ht="12.75">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c r="BT79" s="92"/>
      <c r="BU79" s="92"/>
      <c r="BV79" s="92"/>
      <c r="BW79" s="92"/>
      <c r="BX79" s="92"/>
      <c r="BY79" s="92"/>
      <c r="BZ79" s="92"/>
      <c r="CA79" s="92"/>
      <c r="CB79" s="92"/>
      <c r="CC79" s="92"/>
      <c r="CD79" s="92"/>
      <c r="CE79" s="92"/>
      <c r="CF79" s="92"/>
      <c r="CG79" s="92"/>
      <c r="CH79" s="92"/>
      <c r="CI79" s="92"/>
      <c r="CJ79" s="92"/>
      <c r="CK79" s="92"/>
      <c r="CL79" s="92"/>
      <c r="CM79" s="92"/>
      <c r="CN79" s="92"/>
      <c r="CO79" s="92"/>
      <c r="CP79" s="92"/>
      <c r="CQ79" s="92"/>
      <c r="CR79" s="92"/>
      <c r="CS79" s="92"/>
      <c r="CT79" s="92"/>
      <c r="CU79" s="92"/>
      <c r="CV79" s="92"/>
      <c r="CW79" s="92"/>
      <c r="CX79" s="92"/>
      <c r="CY79" s="92"/>
      <c r="CZ79" s="92"/>
      <c r="DA79" s="92"/>
      <c r="DB79" s="92"/>
      <c r="DC79" s="92"/>
      <c r="DD79" s="92"/>
      <c r="DE79" s="92"/>
      <c r="DF79" s="92"/>
      <c r="DG79" s="92"/>
      <c r="DH79" s="92"/>
      <c r="DI79" s="92"/>
      <c r="DJ79" s="92"/>
      <c r="DK79" s="92"/>
      <c r="DL79" s="92"/>
      <c r="DM79" s="92"/>
      <c r="DN79" s="92"/>
      <c r="DO79" s="92"/>
      <c r="DP79" s="92"/>
      <c r="DQ79" s="92"/>
      <c r="DR79" s="92"/>
      <c r="DS79" s="92"/>
      <c r="DT79" s="92"/>
      <c r="DU79" s="92"/>
      <c r="DV79" s="92"/>
      <c r="DW79" s="92"/>
      <c r="DX79" s="92"/>
      <c r="DY79" s="92"/>
      <c r="DZ79" s="92"/>
      <c r="EA79" s="92"/>
      <c r="EB79" s="92"/>
      <c r="EC79" s="92"/>
      <c r="ED79" s="92"/>
      <c r="EE79" s="92"/>
      <c r="EF79" s="92"/>
      <c r="EG79" s="92"/>
      <c r="EH79" s="92"/>
      <c r="EI79" s="92"/>
      <c r="EJ79" s="92"/>
      <c r="EK79" s="92"/>
      <c r="EL79" s="92"/>
      <c r="EM79" s="92"/>
      <c r="EN79" s="92"/>
      <c r="EO79" s="92"/>
      <c r="EP79" s="92"/>
      <c r="EQ79" s="92"/>
      <c r="ER79" s="92"/>
      <c r="ES79" s="92"/>
      <c r="ET79" s="92"/>
      <c r="EU79" s="92"/>
      <c r="EV79" s="92"/>
      <c r="EW79" s="92"/>
      <c r="EX79" s="92"/>
      <c r="EY79" s="92"/>
      <c r="EZ79" s="92"/>
      <c r="FA79" s="92"/>
      <c r="FB79" s="92"/>
      <c r="FC79" s="92"/>
      <c r="FD79" s="92"/>
      <c r="FE79" s="92"/>
      <c r="FF79" s="92"/>
      <c r="FG79" s="92"/>
      <c r="FH79" s="92"/>
      <c r="FI79" s="92"/>
      <c r="FJ79" s="92"/>
      <c r="FK79" s="92"/>
      <c r="FL79" s="92"/>
      <c r="FM79" s="92"/>
      <c r="FN79" s="92"/>
      <c r="FO79" s="92"/>
      <c r="FP79" s="92"/>
      <c r="FQ79" s="92"/>
      <c r="FR79" s="92"/>
      <c r="FS79" s="92"/>
      <c r="FT79" s="92"/>
      <c r="FU79" s="92"/>
      <c r="FV79" s="92"/>
      <c r="FW79" s="92"/>
      <c r="FX79" s="92"/>
      <c r="FY79" s="92"/>
      <c r="FZ79" s="92"/>
      <c r="GA79" s="92"/>
      <c r="GB79" s="92"/>
      <c r="GC79" s="92"/>
      <c r="GD79" s="92"/>
      <c r="GE79" s="92"/>
      <c r="GF79" s="92"/>
      <c r="GG79" s="92"/>
      <c r="GH79" s="92"/>
      <c r="GI79" s="92"/>
      <c r="GJ79" s="92"/>
      <c r="GK79" s="92"/>
      <c r="GL79" s="92"/>
      <c r="GM79" s="92"/>
      <c r="GN79" s="92"/>
      <c r="GO79" s="92"/>
      <c r="GP79" s="92"/>
      <c r="GQ79" s="92"/>
      <c r="GR79" s="92"/>
      <c r="GS79" s="92"/>
      <c r="GT79" s="92"/>
      <c r="GU79" s="92"/>
      <c r="GV79" s="92"/>
      <c r="GW79" s="92"/>
      <c r="GX79" s="92"/>
      <c r="GY79" s="92"/>
      <c r="GZ79" s="92"/>
      <c r="HA79" s="92"/>
      <c r="HB79" s="92"/>
      <c r="HC79" s="92"/>
      <c r="HD79" s="92"/>
      <c r="HE79" s="92"/>
      <c r="HF79" s="92"/>
      <c r="HG79" s="92"/>
      <c r="HH79" s="92"/>
      <c r="HI79" s="92"/>
      <c r="HJ79" s="92"/>
      <c r="HK79" s="92"/>
      <c r="HL79" s="92"/>
      <c r="HM79" s="92"/>
      <c r="HN79" s="92"/>
      <c r="HO79" s="92"/>
      <c r="HP79" s="92"/>
      <c r="HQ79" s="92"/>
      <c r="HR79" s="92"/>
      <c r="HS79" s="92"/>
      <c r="HT79" s="92"/>
      <c r="HU79" s="92"/>
      <c r="HV79" s="92"/>
      <c r="HW79" s="92"/>
      <c r="HX79" s="92"/>
      <c r="HY79" s="92"/>
      <c r="HZ79" s="92"/>
      <c r="IA79" s="92"/>
      <c r="IB79" s="92"/>
      <c r="IC79" s="92"/>
      <c r="ID79" s="92"/>
      <c r="IE79" s="92"/>
      <c r="IF79" s="92"/>
      <c r="IG79" s="92"/>
      <c r="IH79" s="92"/>
      <c r="II79" s="92"/>
      <c r="IJ79" s="92"/>
      <c r="IK79" s="92"/>
      <c r="IL79" s="92"/>
      <c r="IM79" s="92"/>
      <c r="IN79" s="92"/>
      <c r="IO79" s="92"/>
      <c r="IP79" s="92"/>
      <c r="IQ79" s="92"/>
      <c r="IR79" s="92"/>
      <c r="IS79" s="92"/>
      <c r="IT79" s="92"/>
      <c r="IU79" s="92"/>
      <c r="IV79" s="92"/>
    </row>
    <row r="80" spans="1:256" ht="12.75">
      <c r="A80" s="92"/>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c r="BS80" s="92"/>
      <c r="BT80" s="92"/>
      <c r="BU80" s="92"/>
      <c r="BV80" s="92"/>
      <c r="BW80" s="92"/>
      <c r="BX80" s="92"/>
      <c r="BY80" s="92"/>
      <c r="BZ80" s="92"/>
      <c r="CA80" s="92"/>
      <c r="CB80" s="92"/>
      <c r="CC80" s="92"/>
      <c r="CD80" s="92"/>
      <c r="CE80" s="92"/>
      <c r="CF80" s="92"/>
      <c r="CG80" s="92"/>
      <c r="CH80" s="92"/>
      <c r="CI80" s="92"/>
      <c r="CJ80" s="92"/>
      <c r="CK80" s="92"/>
      <c r="CL80" s="92"/>
      <c r="CM80" s="92"/>
      <c r="CN80" s="92"/>
      <c r="CO80" s="92"/>
      <c r="CP80" s="92"/>
      <c r="CQ80" s="92"/>
      <c r="CR80" s="92"/>
      <c r="CS80" s="92"/>
      <c r="CT80" s="92"/>
      <c r="CU80" s="92"/>
      <c r="CV80" s="92"/>
      <c r="CW80" s="92"/>
      <c r="CX80" s="92"/>
      <c r="CY80" s="92"/>
      <c r="CZ80" s="92"/>
      <c r="DA80" s="92"/>
      <c r="DB80" s="92"/>
      <c r="DC80" s="92"/>
      <c r="DD80" s="92"/>
      <c r="DE80" s="92"/>
      <c r="DF80" s="92"/>
      <c r="DG80" s="92"/>
      <c r="DH80" s="92"/>
      <c r="DI80" s="92"/>
      <c r="DJ80" s="92"/>
      <c r="DK80" s="92"/>
      <c r="DL80" s="92"/>
      <c r="DM80" s="92"/>
      <c r="DN80" s="92"/>
      <c r="DO80" s="92"/>
      <c r="DP80" s="92"/>
      <c r="DQ80" s="92"/>
      <c r="DR80" s="92"/>
      <c r="DS80" s="92"/>
      <c r="DT80" s="92"/>
      <c r="DU80" s="92"/>
      <c r="DV80" s="92"/>
      <c r="DW80" s="92"/>
      <c r="DX80" s="92"/>
      <c r="DY80" s="92"/>
      <c r="DZ80" s="92"/>
      <c r="EA80" s="92"/>
      <c r="EB80" s="92"/>
      <c r="EC80" s="92"/>
      <c r="ED80" s="92"/>
      <c r="EE80" s="92"/>
      <c r="EF80" s="92"/>
      <c r="EG80" s="92"/>
      <c r="EH80" s="92"/>
      <c r="EI80" s="92"/>
      <c r="EJ80" s="92"/>
      <c r="EK80" s="92"/>
      <c r="EL80" s="92"/>
      <c r="EM80" s="92"/>
      <c r="EN80" s="92"/>
      <c r="EO80" s="92"/>
      <c r="EP80" s="92"/>
      <c r="EQ80" s="92"/>
      <c r="ER80" s="92"/>
      <c r="ES80" s="92"/>
      <c r="ET80" s="92"/>
      <c r="EU80" s="92"/>
      <c r="EV80" s="92"/>
      <c r="EW80" s="92"/>
      <c r="EX80" s="92"/>
      <c r="EY80" s="92"/>
      <c r="EZ80" s="92"/>
      <c r="FA80" s="92"/>
      <c r="FB80" s="92"/>
      <c r="FC80" s="92"/>
      <c r="FD80" s="92"/>
      <c r="FE80" s="92"/>
      <c r="FF80" s="92"/>
      <c r="FG80" s="92"/>
      <c r="FH80" s="92"/>
      <c r="FI80" s="92"/>
      <c r="FJ80" s="92"/>
      <c r="FK80" s="92"/>
      <c r="FL80" s="92"/>
      <c r="FM80" s="92"/>
      <c r="FN80" s="92"/>
      <c r="FO80" s="92"/>
      <c r="FP80" s="92"/>
      <c r="FQ80" s="92"/>
      <c r="FR80" s="92"/>
      <c r="FS80" s="92"/>
      <c r="FT80" s="92"/>
      <c r="FU80" s="92"/>
      <c r="FV80" s="92"/>
      <c r="FW80" s="92"/>
      <c r="FX80" s="92"/>
      <c r="FY80" s="92"/>
      <c r="FZ80" s="92"/>
      <c r="GA80" s="92"/>
      <c r="GB80" s="92"/>
      <c r="GC80" s="92"/>
      <c r="GD80" s="92"/>
      <c r="GE80" s="92"/>
      <c r="GF80" s="92"/>
      <c r="GG80" s="92"/>
      <c r="GH80" s="92"/>
      <c r="GI80" s="92"/>
      <c r="GJ80" s="92"/>
      <c r="GK80" s="92"/>
      <c r="GL80" s="92"/>
      <c r="GM80" s="92"/>
      <c r="GN80" s="92"/>
      <c r="GO80" s="92"/>
      <c r="GP80" s="92"/>
      <c r="GQ80" s="92"/>
      <c r="GR80" s="92"/>
      <c r="GS80" s="92"/>
      <c r="GT80" s="92"/>
      <c r="GU80" s="92"/>
      <c r="GV80" s="92"/>
      <c r="GW80" s="92"/>
      <c r="GX80" s="92"/>
      <c r="GY80" s="92"/>
      <c r="GZ80" s="92"/>
      <c r="HA80" s="92"/>
      <c r="HB80" s="92"/>
      <c r="HC80" s="92"/>
      <c r="HD80" s="92"/>
      <c r="HE80" s="92"/>
      <c r="HF80" s="92"/>
      <c r="HG80" s="92"/>
      <c r="HH80" s="92"/>
      <c r="HI80" s="92"/>
      <c r="HJ80" s="92"/>
      <c r="HK80" s="92"/>
      <c r="HL80" s="92"/>
      <c r="HM80" s="92"/>
      <c r="HN80" s="92"/>
      <c r="HO80" s="92"/>
      <c r="HP80" s="92"/>
      <c r="HQ80" s="92"/>
      <c r="HR80" s="92"/>
      <c r="HS80" s="92"/>
      <c r="HT80" s="92"/>
      <c r="HU80" s="92"/>
      <c r="HV80" s="92"/>
      <c r="HW80" s="92"/>
      <c r="HX80" s="92"/>
      <c r="HY80" s="92"/>
      <c r="HZ80" s="92"/>
      <c r="IA80" s="92"/>
      <c r="IB80" s="92"/>
      <c r="IC80" s="92"/>
      <c r="ID80" s="92"/>
      <c r="IE80" s="92"/>
      <c r="IF80" s="92"/>
      <c r="IG80" s="92"/>
      <c r="IH80" s="92"/>
      <c r="II80" s="92"/>
      <c r="IJ80" s="92"/>
      <c r="IK80" s="92"/>
      <c r="IL80" s="92"/>
      <c r="IM80" s="92"/>
      <c r="IN80" s="92"/>
      <c r="IO80" s="92"/>
      <c r="IP80" s="92"/>
      <c r="IQ80" s="92"/>
      <c r="IR80" s="92"/>
      <c r="IS80" s="92"/>
      <c r="IT80" s="92"/>
      <c r="IU80" s="92"/>
      <c r="IV80" s="92"/>
    </row>
  </sheetData>
  <sheetProtection/>
  <mergeCells count="150">
    <mergeCell ref="A50:F50"/>
    <mergeCell ref="G50:N50"/>
    <mergeCell ref="A44:N44"/>
    <mergeCell ref="A45:N45"/>
    <mergeCell ref="A46:N46"/>
    <mergeCell ref="A47:N47"/>
    <mergeCell ref="A48:N48"/>
    <mergeCell ref="A49:E49"/>
    <mergeCell ref="F49:J49"/>
    <mergeCell ref="K49:N49"/>
    <mergeCell ref="A42:B43"/>
    <mergeCell ref="G42:G43"/>
    <mergeCell ref="I42:J42"/>
    <mergeCell ref="K42:L42"/>
    <mergeCell ref="M42:N42"/>
    <mergeCell ref="I43:J43"/>
    <mergeCell ref="K43:L43"/>
    <mergeCell ref="M43:N43"/>
    <mergeCell ref="D39:E39"/>
    <mergeCell ref="K39:L39"/>
    <mergeCell ref="M39:N39"/>
    <mergeCell ref="A41:B41"/>
    <mergeCell ref="I41:J41"/>
    <mergeCell ref="K41:L41"/>
    <mergeCell ref="M41:N41"/>
    <mergeCell ref="D37:E37"/>
    <mergeCell ref="K37:L37"/>
    <mergeCell ref="M37:N37"/>
    <mergeCell ref="D38:E38"/>
    <mergeCell ref="K38:L38"/>
    <mergeCell ref="M38:N38"/>
    <mergeCell ref="D35:E35"/>
    <mergeCell ref="K35:L35"/>
    <mergeCell ref="M35:N35"/>
    <mergeCell ref="D36:E36"/>
    <mergeCell ref="K36:L36"/>
    <mergeCell ref="M36:N36"/>
    <mergeCell ref="D33:E33"/>
    <mergeCell ref="K33:L33"/>
    <mergeCell ref="M33:N33"/>
    <mergeCell ref="D34:E34"/>
    <mergeCell ref="K34:L34"/>
    <mergeCell ref="M34:N34"/>
    <mergeCell ref="D31:E31"/>
    <mergeCell ref="K31:L31"/>
    <mergeCell ref="M31:N31"/>
    <mergeCell ref="D32:E32"/>
    <mergeCell ref="K32:L32"/>
    <mergeCell ref="M32:N32"/>
    <mergeCell ref="D29:E29"/>
    <mergeCell ref="K29:L29"/>
    <mergeCell ref="M29:N29"/>
    <mergeCell ref="D30:E30"/>
    <mergeCell ref="K30:L30"/>
    <mergeCell ref="M30:N30"/>
    <mergeCell ref="D27:E27"/>
    <mergeCell ref="K27:L27"/>
    <mergeCell ref="M27:N27"/>
    <mergeCell ref="D28:E28"/>
    <mergeCell ref="K28:L28"/>
    <mergeCell ref="M28:N28"/>
    <mergeCell ref="K25:L25"/>
    <mergeCell ref="M25:N25"/>
    <mergeCell ref="D26:E26"/>
    <mergeCell ref="K26:L26"/>
    <mergeCell ref="M26:N26"/>
    <mergeCell ref="D18:E18"/>
    <mergeCell ref="K23:L23"/>
    <mergeCell ref="M23:N23"/>
    <mergeCell ref="D19:E19"/>
    <mergeCell ref="K24:L24"/>
    <mergeCell ref="M24:N24"/>
    <mergeCell ref="D25:E25"/>
    <mergeCell ref="K21:L21"/>
    <mergeCell ref="M21:N21"/>
    <mergeCell ref="D21:E21"/>
    <mergeCell ref="K22:L22"/>
    <mergeCell ref="M22:N22"/>
    <mergeCell ref="D24:E24"/>
    <mergeCell ref="K19:L19"/>
    <mergeCell ref="M19:N19"/>
    <mergeCell ref="D23:E23"/>
    <mergeCell ref="K20:L20"/>
    <mergeCell ref="M20:N20"/>
    <mergeCell ref="D17:E17"/>
    <mergeCell ref="K17:L17"/>
    <mergeCell ref="M17:N17"/>
    <mergeCell ref="D20:E20"/>
    <mergeCell ref="K18:L18"/>
    <mergeCell ref="M18:N18"/>
    <mergeCell ref="D15:E15"/>
    <mergeCell ref="K15:L15"/>
    <mergeCell ref="M15:N15"/>
    <mergeCell ref="D22:E22"/>
    <mergeCell ref="K16:L16"/>
    <mergeCell ref="M16:N16"/>
    <mergeCell ref="D16:E16"/>
    <mergeCell ref="A13:B13"/>
    <mergeCell ref="C13:E13"/>
    <mergeCell ref="H13:I13"/>
    <mergeCell ref="J13:K13"/>
    <mergeCell ref="L13:N13"/>
    <mergeCell ref="D14:E14"/>
    <mergeCell ref="K14:L14"/>
    <mergeCell ref="M14:N14"/>
    <mergeCell ref="A11:B11"/>
    <mergeCell ref="C11:E11"/>
    <mergeCell ref="H11:I11"/>
    <mergeCell ref="J11:K11"/>
    <mergeCell ref="L11:N11"/>
    <mergeCell ref="A12:B12"/>
    <mergeCell ref="C12:E12"/>
    <mergeCell ref="H12:I12"/>
    <mergeCell ref="J12:K12"/>
    <mergeCell ref="L12:N12"/>
    <mergeCell ref="A9:B9"/>
    <mergeCell ref="C9:E9"/>
    <mergeCell ref="H9:I9"/>
    <mergeCell ref="J9:K9"/>
    <mergeCell ref="L9:N9"/>
    <mergeCell ref="A10:B10"/>
    <mergeCell ref="C10:E10"/>
    <mergeCell ref="H10:I10"/>
    <mergeCell ref="J10:K10"/>
    <mergeCell ref="L10:N10"/>
    <mergeCell ref="A7:B7"/>
    <mergeCell ref="C7:E7"/>
    <mergeCell ref="H7:I7"/>
    <mergeCell ref="J7:K7"/>
    <mergeCell ref="L7:N7"/>
    <mergeCell ref="A8:B8"/>
    <mergeCell ref="C8:E8"/>
    <mergeCell ref="H8:I8"/>
    <mergeCell ref="J8:K8"/>
    <mergeCell ref="L8:N8"/>
    <mergeCell ref="A5:B6"/>
    <mergeCell ref="C5:E6"/>
    <mergeCell ref="F5:F6"/>
    <mergeCell ref="H5:J5"/>
    <mergeCell ref="L5:N5"/>
    <mergeCell ref="H6:I6"/>
    <mergeCell ref="J6:K6"/>
    <mergeCell ref="L6:N6"/>
    <mergeCell ref="A1:N1"/>
    <mergeCell ref="A2:N2"/>
    <mergeCell ref="A4:B4"/>
    <mergeCell ref="C4:F4"/>
    <mergeCell ref="H4:J4"/>
    <mergeCell ref="K4:L4"/>
    <mergeCell ref="M4:N4"/>
  </mergeCells>
  <dataValidations count="3">
    <dataValidation type="list" allowBlank="1" showInputMessage="1" showErrorMessage="1" sqref="A7:B12">
      <formula1>"役職,監督,コーチ"</formula1>
    </dataValidation>
    <dataValidation type="list" allowBlank="1" showInputMessage="1" showErrorMessage="1" sqref="C15:C39">
      <formula1>"GK,FP"</formula1>
    </dataValidation>
    <dataValidation type="list" allowBlank="1" showInputMessage="1" showErrorMessage="1" sqref="H15:H39">
      <formula1>"6,5,4,3,2,1"</formula1>
    </dataValidation>
  </dataValidations>
  <printOptions/>
  <pageMargins left="0.7" right="0.7" top="0.75" bottom="0.75" header="0.3" footer="0.3"/>
  <pageSetup fitToHeight="1" fitToWidth="1" horizontalDpi="300" verticalDpi="300" orientation="portrait" paperSize="9" scale="74"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BE161"/>
  <sheetViews>
    <sheetView zoomScalePageLayoutView="0" workbookViewId="0" topLeftCell="A25">
      <selection activeCell="N12" sqref="N12:P13"/>
    </sheetView>
  </sheetViews>
  <sheetFormatPr defaultColWidth="4.125" defaultRowHeight="13.5"/>
  <cols>
    <col min="1" max="1" width="3.50390625" style="110" customWidth="1"/>
    <col min="2" max="2" width="3.75390625" style="110" customWidth="1"/>
    <col min="3" max="3" width="3.75390625" style="112" customWidth="1"/>
    <col min="4" max="25" width="3.375" style="110" customWidth="1"/>
    <col min="26" max="29" width="5.25390625" style="110" customWidth="1"/>
    <col min="30" max="30" width="5.25390625" style="170" customWidth="1"/>
    <col min="31" max="33" width="4.875" style="110" customWidth="1"/>
    <col min="34" max="34" width="4.125" style="110" customWidth="1"/>
    <col min="35" max="38" width="10.375" style="110" customWidth="1"/>
    <col min="39" max="39" width="4.00390625" style="110" customWidth="1"/>
    <col min="40" max="40" width="11.625" style="110" customWidth="1"/>
    <col min="41" max="41" width="5.125" style="110" customWidth="1"/>
    <col min="42" max="42" width="14.125" style="110" customWidth="1"/>
    <col min="43" max="16384" width="4.125" style="110" customWidth="1"/>
  </cols>
  <sheetData>
    <row r="1" spans="1:33" ht="56.25" customHeight="1">
      <c r="A1" s="373" t="s">
        <v>182</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row>
    <row r="2" spans="2:33" ht="29.25" customHeight="1">
      <c r="B2" s="111"/>
      <c r="U2" s="507" t="s">
        <v>45</v>
      </c>
      <c r="V2" s="507"/>
      <c r="W2" s="507"/>
      <c r="X2" s="507"/>
      <c r="Y2" s="507"/>
      <c r="Z2" s="507"/>
      <c r="AA2" s="507"/>
      <c r="AB2" s="507"/>
      <c r="AC2" s="507"/>
      <c r="AD2" s="507"/>
      <c r="AE2" s="507"/>
      <c r="AF2" s="507"/>
      <c r="AG2" s="507"/>
    </row>
    <row r="3" spans="2:37" ht="28.5" customHeight="1" thickBot="1">
      <c r="B3" s="113"/>
      <c r="C3" s="114"/>
      <c r="F3" s="115"/>
      <c r="G3" s="116"/>
      <c r="H3" s="117"/>
      <c r="I3" s="117"/>
      <c r="J3" s="117"/>
      <c r="K3" s="118"/>
      <c r="L3" s="118"/>
      <c r="M3" s="118"/>
      <c r="N3" s="119"/>
      <c r="AB3" s="120"/>
      <c r="AD3" s="121"/>
      <c r="AG3" s="121" t="s">
        <v>42</v>
      </c>
      <c r="AK3" s="122"/>
    </row>
    <row r="4" spans="2:40" ht="21.75" customHeight="1">
      <c r="B4" s="508"/>
      <c r="C4" s="509"/>
      <c r="D4" s="509"/>
      <c r="E4" s="512" t="str">
        <f>IF(B6="","",B6)</f>
        <v>MareFC</v>
      </c>
      <c r="F4" s="513"/>
      <c r="G4" s="514"/>
      <c r="H4" s="518" t="str">
        <f>IF(B8="","",B8)</f>
        <v>函南東</v>
      </c>
      <c r="I4" s="513"/>
      <c r="J4" s="514"/>
      <c r="K4" s="518" t="str">
        <f>IF(B10="","",B10)</f>
        <v>FCITO</v>
      </c>
      <c r="L4" s="513"/>
      <c r="M4" s="514"/>
      <c r="N4" s="518" t="str">
        <f>IF(B12="","",B12)</f>
        <v>長岡</v>
      </c>
      <c r="O4" s="513"/>
      <c r="P4" s="514"/>
      <c r="Q4" s="518" t="str">
        <f>B14</f>
        <v>サンライズ</v>
      </c>
      <c r="R4" s="513"/>
      <c r="S4" s="514"/>
      <c r="T4" s="518" t="str">
        <f>B16</f>
        <v>サウスフィールド</v>
      </c>
      <c r="U4" s="513"/>
      <c r="V4" s="514"/>
      <c r="W4" s="496" t="str">
        <f>B18</f>
        <v>FC伊東</v>
      </c>
      <c r="X4" s="497"/>
      <c r="Y4" s="498"/>
      <c r="Z4" s="502" t="s">
        <v>5</v>
      </c>
      <c r="AA4" s="484" t="s">
        <v>6</v>
      </c>
      <c r="AB4" s="484" t="s">
        <v>7</v>
      </c>
      <c r="AC4" s="484" t="s">
        <v>8</v>
      </c>
      <c r="AD4" s="484" t="s">
        <v>9</v>
      </c>
      <c r="AE4" s="484" t="s">
        <v>10</v>
      </c>
      <c r="AF4" s="486" t="s">
        <v>11</v>
      </c>
      <c r="AG4" s="487" t="s">
        <v>4</v>
      </c>
      <c r="AH4" s="116"/>
      <c r="AI4" s="116"/>
      <c r="AN4" s="122"/>
    </row>
    <row r="5" spans="2:40" ht="21.75" customHeight="1" thickBot="1">
      <c r="B5" s="510"/>
      <c r="C5" s="511"/>
      <c r="D5" s="511"/>
      <c r="E5" s="515"/>
      <c r="F5" s="516"/>
      <c r="G5" s="517"/>
      <c r="H5" s="519"/>
      <c r="I5" s="516"/>
      <c r="J5" s="517"/>
      <c r="K5" s="519"/>
      <c r="L5" s="516"/>
      <c r="M5" s="517"/>
      <c r="N5" s="519"/>
      <c r="O5" s="516"/>
      <c r="P5" s="517"/>
      <c r="Q5" s="519"/>
      <c r="R5" s="516"/>
      <c r="S5" s="517"/>
      <c r="T5" s="519"/>
      <c r="U5" s="516"/>
      <c r="V5" s="517"/>
      <c r="W5" s="499"/>
      <c r="X5" s="500"/>
      <c r="Y5" s="501"/>
      <c r="Z5" s="503"/>
      <c r="AA5" s="485"/>
      <c r="AB5" s="485"/>
      <c r="AC5" s="485"/>
      <c r="AD5" s="485"/>
      <c r="AE5" s="485"/>
      <c r="AF5" s="485"/>
      <c r="AG5" s="488"/>
      <c r="AH5" s="116"/>
      <c r="AI5" s="116"/>
      <c r="AN5" s="122"/>
    </row>
    <row r="6" spans="1:57" ht="19.5" customHeight="1">
      <c r="A6" s="123"/>
      <c r="B6" s="489" t="s">
        <v>217</v>
      </c>
      <c r="C6" s="490"/>
      <c r="D6" s="490"/>
      <c r="E6" s="491"/>
      <c r="F6" s="492"/>
      <c r="G6" s="493"/>
      <c r="H6" s="124"/>
      <c r="I6" s="125">
        <f>IF(H7="","",IF(H7=J7,"△",IF(H7&gt;=J7,"○","×")))</f>
      </c>
      <c r="J6" s="126" t="s">
        <v>46</v>
      </c>
      <c r="K6" s="124"/>
      <c r="L6" s="125">
        <f>IF(K7="","",IF(K7=M7,"△",IF(K7&gt;=M7,"○","×")))</f>
      </c>
      <c r="M6" s="127" t="s">
        <v>47</v>
      </c>
      <c r="N6" s="128"/>
      <c r="O6" s="125">
        <f>IF(N7="","",IF(N7=P7,"△",IF(N7&gt;=P7,"○","×")))</f>
      </c>
      <c r="P6" s="127" t="s">
        <v>48</v>
      </c>
      <c r="Q6" s="128"/>
      <c r="R6" s="125">
        <f>IF(Q7="","",IF(Q7=S7,"△",IF(Q7&gt;=S7,"○","×")))</f>
      </c>
      <c r="S6" s="127" t="s">
        <v>49</v>
      </c>
      <c r="T6" s="124"/>
      <c r="U6" s="125">
        <f>IF(T7="","",IF(T7=V7,"△",IF(T7&gt;=V7,"○","×")))</f>
      </c>
      <c r="V6" s="127" t="s">
        <v>50</v>
      </c>
      <c r="W6" s="129"/>
      <c r="X6" s="130">
        <f>IF(W7="","",IF(W7=Y7,"△",IF(W7&gt;=Y7,"○","×")))</f>
      </c>
      <c r="Y6" s="131" t="s">
        <v>2</v>
      </c>
      <c r="Z6" s="495">
        <f>IF(AND($I6="",$L6="",$O6="",$U6="",$R6="",$X6=""),"",COUNTIF($E6:$Y6,"○"))</f>
      </c>
      <c r="AA6" s="482">
        <f>IF(AND($I6="",$L6="",$O6="",$R6="",$U6="",$X6=""),"",COUNTIF($E6:$Y6,"△"))</f>
      </c>
      <c r="AB6" s="482">
        <f>IF(AND($I6="",$L6="",$O6="",$R6="",$U6="",$X6=""),"",COUNTIF($E6:$Y6,"×"))</f>
      </c>
      <c r="AC6" s="482">
        <f>IF(Z6="","",(Z6*3)+(AA6*1))</f>
      </c>
      <c r="AD6" s="482">
        <f>IF(Z6="","",SUM(H7,K7,N7,Q7,T7))</f>
      </c>
      <c r="AE6" s="482">
        <f>IF(Z6="","",SUM(J7,M7,P7,S7,V7))</f>
      </c>
      <c r="AF6" s="482">
        <f>IF(Z6="","",AD6-AE6)</f>
      </c>
      <c r="AG6" s="483">
        <f>IF(AH6="","",RANK(AH6,$AH6:$AH19,0))</f>
      </c>
      <c r="AH6" s="439">
        <f>IF(AF6="","",$AC6*100+$AF6*10+AD6)</f>
      </c>
      <c r="AI6" s="132"/>
      <c r="AN6" s="481"/>
      <c r="AO6" s="481"/>
      <c r="AP6" s="481"/>
      <c r="AQ6" s="481"/>
      <c r="AR6" s="481"/>
      <c r="AS6" s="481"/>
      <c r="AT6" s="481"/>
      <c r="AU6" s="481"/>
      <c r="AV6" s="481"/>
      <c r="AW6" s="481"/>
      <c r="AX6" s="481"/>
      <c r="AY6" s="481"/>
      <c r="AZ6" s="481"/>
      <c r="BA6" s="481"/>
      <c r="BB6" s="481"/>
      <c r="BC6" s="481"/>
      <c r="BD6" s="481"/>
      <c r="BE6" s="481"/>
    </row>
    <row r="7" spans="1:57" ht="19.5" customHeight="1">
      <c r="A7" s="123"/>
      <c r="B7" s="476"/>
      <c r="C7" s="477"/>
      <c r="D7" s="477"/>
      <c r="E7" s="494"/>
      <c r="F7" s="479"/>
      <c r="G7" s="480"/>
      <c r="H7" s="133">
        <f>IF(G9="","",G9)</f>
      </c>
      <c r="I7" s="134" t="s">
        <v>51</v>
      </c>
      <c r="J7" s="135">
        <f>IF(E9="","",E9)</f>
      </c>
      <c r="K7" s="136">
        <f>IF(G11="","",G11)</f>
      </c>
      <c r="L7" s="137" t="s">
        <v>0</v>
      </c>
      <c r="M7" s="137">
        <f>IF(E11="","",E11)</f>
      </c>
      <c r="N7" s="136">
        <f>IF(G13="","",G13)</f>
      </c>
      <c r="O7" s="137" t="s">
        <v>52</v>
      </c>
      <c r="P7" s="138">
        <f>IF(E13="","",E13)</f>
      </c>
      <c r="Q7" s="136">
        <f>IF(G15="","",G15)</f>
      </c>
      <c r="R7" s="137" t="s">
        <v>52</v>
      </c>
      <c r="S7" s="138">
        <f>IF(E15="","",E15)</f>
      </c>
      <c r="T7" s="136">
        <f>IF(G17="","",G17)</f>
      </c>
      <c r="U7" s="137" t="s">
        <v>52</v>
      </c>
      <c r="V7" s="138">
        <f>IF(E17="","",E17)</f>
      </c>
      <c r="W7" s="139">
        <f>IF(G19="","",G19)</f>
      </c>
      <c r="X7" s="140" t="s">
        <v>52</v>
      </c>
      <c r="Y7" s="141">
        <f>IF(E19="","",E19)</f>
      </c>
      <c r="Z7" s="467"/>
      <c r="AA7" s="435"/>
      <c r="AB7" s="440"/>
      <c r="AC7" s="440"/>
      <c r="AD7" s="440"/>
      <c r="AE7" s="440"/>
      <c r="AF7" s="440"/>
      <c r="AG7" s="441"/>
      <c r="AH7" s="439"/>
      <c r="AI7" s="132"/>
      <c r="AN7" s="481"/>
      <c r="AO7" s="481"/>
      <c r="AP7" s="481"/>
      <c r="AQ7" s="481"/>
      <c r="AR7" s="481"/>
      <c r="AS7" s="481"/>
      <c r="AT7" s="481"/>
      <c r="AU7" s="481"/>
      <c r="AV7" s="481"/>
      <c r="AW7" s="481"/>
      <c r="AX7" s="481"/>
      <c r="AY7" s="481"/>
      <c r="AZ7" s="481"/>
      <c r="BA7" s="481"/>
      <c r="BB7" s="481"/>
      <c r="BC7" s="481"/>
      <c r="BD7" s="481"/>
      <c r="BE7" s="481"/>
    </row>
    <row r="8" spans="1:57" ht="19.5" customHeight="1">
      <c r="A8" s="123"/>
      <c r="B8" s="442" t="s">
        <v>230</v>
      </c>
      <c r="C8" s="443"/>
      <c r="D8" s="443"/>
      <c r="E8" s="142"/>
      <c r="F8" s="143">
        <f>IF(E9="","",IF(E9=G9,"△",IF(E9&gt;=G9,"○","×")))</f>
      </c>
      <c r="G8" s="144"/>
      <c r="H8" s="470"/>
      <c r="I8" s="471"/>
      <c r="J8" s="472"/>
      <c r="K8" s="145"/>
      <c r="L8" s="146">
        <f>IF(K9="","",IF(K9=M9,"△",IF(K9&gt;=M9,"○","×")))</f>
      </c>
      <c r="M8" s="147" t="s">
        <v>53</v>
      </c>
      <c r="N8" s="145"/>
      <c r="O8" s="146">
        <f>IF(N9="","",IF(N9=P9,"△",IF(N9&gt;=P9,"○","×")))</f>
      </c>
      <c r="P8" s="147" t="s">
        <v>54</v>
      </c>
      <c r="Q8" s="145"/>
      <c r="R8" s="146">
        <f>IF(Q9="","",IF(Q9=S9,"△",IF(Q9&gt;=S9,"○","×")))</f>
      </c>
      <c r="S8" s="147" t="s">
        <v>3</v>
      </c>
      <c r="T8" s="148"/>
      <c r="U8" s="149">
        <f>IF(T9="","",IF(T9=V9,"△",IF(T9&gt;=V9,"○","×")))</f>
      </c>
      <c r="V8" s="150" t="s">
        <v>55</v>
      </c>
      <c r="W8" s="147"/>
      <c r="X8" s="151">
        <f>IF(W9="","",IF(W9=Y9,"△",IF(W9&gt;=Y9,"○","×")))</f>
      </c>
      <c r="Y8" s="152" t="s">
        <v>56</v>
      </c>
      <c r="Z8" s="452">
        <f>IF(AND($I8="",$L8="",$O8="",$U8="",$R8="",$X8=""),"",COUNTIF($E8:$Y8,"○"))</f>
      </c>
      <c r="AA8" s="435">
        <f>IF(AND($I8="",$L8="",$O8="",$R8="",$U8="",$X8=""),"",COUNTIF($E8:$Y8,"△"))</f>
      </c>
      <c r="AB8" s="435">
        <f>IF(AND($I8="",$L8="",$O8="",$R8="",$U8="",$X8=""),"",COUNTIF($E8:$Y8,"×"))</f>
      </c>
      <c r="AC8" s="435">
        <f>IF(Z8="","",(Z8*3)+(AA8*1))</f>
      </c>
      <c r="AD8" s="435">
        <f>IF(Z8="","",SUM(H9,K9,N9,Q9,T9))</f>
      </c>
      <c r="AE8" s="435">
        <f>IF(Z8="","",SUM(J9,M9,P9,S9,V9))</f>
      </c>
      <c r="AF8" s="435">
        <f>IF(Z8="","",AD8-AE8)</f>
      </c>
      <c r="AG8" s="437">
        <f>IF(AH8="","",RANK(AH8,$AH6:$AH19,0))</f>
      </c>
      <c r="AH8" s="439">
        <f>IF(AF8="","",$AC8*100+$AF8*10+AD8)</f>
      </c>
      <c r="AI8" s="132"/>
      <c r="AN8" s="481"/>
      <c r="AO8" s="481"/>
      <c r="AP8" s="481"/>
      <c r="AQ8" s="481"/>
      <c r="AR8" s="481"/>
      <c r="AS8" s="481"/>
      <c r="AT8" s="481"/>
      <c r="AU8" s="481"/>
      <c r="AV8" s="481"/>
      <c r="AW8" s="481"/>
      <c r="AX8" s="481"/>
      <c r="AY8" s="481"/>
      <c r="AZ8" s="481"/>
      <c r="BA8" s="481"/>
      <c r="BB8" s="481"/>
      <c r="BC8" s="481"/>
      <c r="BD8" s="481"/>
      <c r="BE8" s="481"/>
    </row>
    <row r="9" spans="1:57" ht="19.5" customHeight="1">
      <c r="A9" s="123"/>
      <c r="B9" s="476"/>
      <c r="C9" s="477"/>
      <c r="D9" s="477"/>
      <c r="E9" s="221"/>
      <c r="F9" s="153" t="s">
        <v>51</v>
      </c>
      <c r="G9" s="224"/>
      <c r="H9" s="478"/>
      <c r="I9" s="479"/>
      <c r="J9" s="480"/>
      <c r="K9" s="154">
        <f>IF(J11="","",J11)</f>
      </c>
      <c r="L9" s="155" t="s">
        <v>51</v>
      </c>
      <c r="M9" s="155">
        <f>IF(H11="","",H11)</f>
      </c>
      <c r="N9" s="156">
        <f>IF(J13="","",J13)</f>
      </c>
      <c r="O9" s="143" t="s">
        <v>0</v>
      </c>
      <c r="P9" s="143">
        <f>IF(H13="","",H13)</f>
      </c>
      <c r="Q9" s="156">
        <f>IF(J15="","",J15)</f>
      </c>
      <c r="R9" s="143" t="s">
        <v>0</v>
      </c>
      <c r="S9" s="143">
        <f>IF(H15="","",H15)</f>
      </c>
      <c r="T9" s="136">
        <f>IF(J17="","",J17)</f>
      </c>
      <c r="U9" s="137" t="s">
        <v>51</v>
      </c>
      <c r="V9" s="138">
        <f>IF(H17="","",H17)</f>
      </c>
      <c r="W9" s="139">
        <f>IF(J19="","",J19)</f>
      </c>
      <c r="X9" s="140" t="s">
        <v>52</v>
      </c>
      <c r="Y9" s="141">
        <f>IF(H19="","",H19)</f>
      </c>
      <c r="Z9" s="467"/>
      <c r="AA9" s="435"/>
      <c r="AB9" s="440"/>
      <c r="AC9" s="440"/>
      <c r="AD9" s="440"/>
      <c r="AE9" s="440"/>
      <c r="AF9" s="440"/>
      <c r="AG9" s="441"/>
      <c r="AH9" s="439"/>
      <c r="AI9" s="132"/>
      <c r="AN9" s="481"/>
      <c r="AO9" s="481"/>
      <c r="AP9" s="481"/>
      <c r="AQ9" s="481"/>
      <c r="AR9" s="481"/>
      <c r="AS9" s="481"/>
      <c r="AT9" s="481"/>
      <c r="AU9" s="481"/>
      <c r="AV9" s="481"/>
      <c r="AW9" s="481"/>
      <c r="AX9" s="481"/>
      <c r="AY9" s="481"/>
      <c r="AZ9" s="481"/>
      <c r="BA9" s="481"/>
      <c r="BB9" s="481"/>
      <c r="BC9" s="481"/>
      <c r="BD9" s="481"/>
      <c r="BE9" s="481"/>
    </row>
    <row r="10" spans="1:57" ht="19.5" customHeight="1">
      <c r="A10" s="123"/>
      <c r="B10" s="442" t="s">
        <v>231</v>
      </c>
      <c r="C10" s="443"/>
      <c r="D10" s="443"/>
      <c r="E10" s="142"/>
      <c r="F10" s="143">
        <f>IF(E11="","",IF(E11=G11,"△",IF(E11&gt;=G11,"○","×")))</f>
      </c>
      <c r="G10" s="144"/>
      <c r="H10" s="157"/>
      <c r="I10" s="143">
        <f>IF(H11="","",IF(H11=J11,"△",IF(H11&gt;=J11,"○","×")))</f>
      </c>
      <c r="J10" s="144"/>
      <c r="K10" s="470"/>
      <c r="L10" s="471"/>
      <c r="M10" s="472"/>
      <c r="N10" s="145"/>
      <c r="O10" s="146">
        <f>IF(N11="","",IF(N11=P11,"△",IF(N11&gt;=P11,"○","×")))</f>
      </c>
      <c r="P10" s="147" t="s">
        <v>57</v>
      </c>
      <c r="Q10" s="148"/>
      <c r="R10" s="149">
        <f>IF(Q11="","",IF(Q11=S11,"△",IF(Q11&gt;=S11,"○","×")))</f>
      </c>
      <c r="S10" s="158" t="s">
        <v>58</v>
      </c>
      <c r="T10" s="148"/>
      <c r="U10" s="149">
        <f>IF(T11="","",IF(T11=V11,"△",IF(T11&gt;=V11,"○","×")))</f>
      </c>
      <c r="V10" s="150" t="s">
        <v>1</v>
      </c>
      <c r="W10" s="147"/>
      <c r="X10" s="151">
        <f>IF(W11="","",IF(W11=Y11,"△",IF(W11&gt;=Y11,"○","×")))</f>
      </c>
      <c r="Y10" s="152" t="s">
        <v>59</v>
      </c>
      <c r="Z10" s="452">
        <f>IF(AND($I10="",$L10="",$O10="",$U10="",$R10="",$X10=""),"",COUNTIF($E10:$Y10,"○"))</f>
      </c>
      <c r="AA10" s="435">
        <f>IF(AND($I10="",$L10="",$O10="",$R10="",$U10="",$X10=""),"",COUNTIF($E10:$Y10,"△"))</f>
      </c>
      <c r="AB10" s="435">
        <f>IF(AND($I10="",$L10="",$O10="",$R10="",$U10="",$X10=""),"",COUNTIF($E10:$Y10,"×"))</f>
      </c>
      <c r="AC10" s="435">
        <f>IF(Z10="","",(Z10*3)+(AA10*1))</f>
      </c>
      <c r="AD10" s="435">
        <f>IF(Z10="","",SUM(H11,K11,N11,Q11,T11))</f>
      </c>
      <c r="AE10" s="435">
        <f>IF(Z10="","",SUM(J11,M11,P11,S11,V11))</f>
      </c>
      <c r="AF10" s="435">
        <f>IF(Z10="","",AD10-AE10)</f>
      </c>
      <c r="AG10" s="437">
        <f>IF(AH10="","",RANK(AH10,$AH6:$AH19,0))</f>
      </c>
      <c r="AH10" s="439">
        <f>IF(AF10="","",$AC10*100+$AF10*10+AD10)</f>
      </c>
      <c r="AI10" s="132"/>
      <c r="AN10" s="481"/>
      <c r="AO10" s="481"/>
      <c r="AP10" s="481"/>
      <c r="AQ10" s="481"/>
      <c r="AR10" s="481"/>
      <c r="AS10" s="481"/>
      <c r="AT10" s="481"/>
      <c r="AU10" s="481"/>
      <c r="AV10" s="481"/>
      <c r="AW10" s="481"/>
      <c r="AX10" s="481"/>
      <c r="AY10" s="481"/>
      <c r="AZ10" s="481"/>
      <c r="BA10" s="481"/>
      <c r="BB10" s="481"/>
      <c r="BC10" s="481"/>
      <c r="BD10" s="481"/>
      <c r="BE10" s="481"/>
    </row>
    <row r="11" spans="1:57" ht="19.5" customHeight="1">
      <c r="A11" s="123"/>
      <c r="B11" s="476"/>
      <c r="C11" s="477"/>
      <c r="D11" s="477"/>
      <c r="E11" s="221"/>
      <c r="F11" s="153" t="s">
        <v>52</v>
      </c>
      <c r="G11" s="224"/>
      <c r="H11" s="225"/>
      <c r="I11" s="153" t="s">
        <v>0</v>
      </c>
      <c r="J11" s="224"/>
      <c r="K11" s="478"/>
      <c r="L11" s="479"/>
      <c r="M11" s="480"/>
      <c r="N11" s="154">
        <f>IF(M13="","",M13)</f>
      </c>
      <c r="O11" s="155" t="s">
        <v>0</v>
      </c>
      <c r="P11" s="155">
        <f>IF(K13="","",K13)</f>
      </c>
      <c r="Q11" s="133">
        <f>IF(M15="","",M15)</f>
      </c>
      <c r="R11" s="134" t="s">
        <v>0</v>
      </c>
      <c r="S11" s="134">
        <f>IF(K15="","",K15)</f>
      </c>
      <c r="T11" s="136">
        <f>IF(M17="","",M17)</f>
      </c>
      <c r="U11" s="137" t="s">
        <v>60</v>
      </c>
      <c r="V11" s="138">
        <f>IF(K17="","",K17)</f>
      </c>
      <c r="W11" s="139">
        <f>IF(M19="","",M19)</f>
      </c>
      <c r="X11" s="140" t="s">
        <v>0</v>
      </c>
      <c r="Y11" s="141">
        <f>IF(K19="","",K19)</f>
      </c>
      <c r="Z11" s="467"/>
      <c r="AA11" s="435"/>
      <c r="AB11" s="440"/>
      <c r="AC11" s="440"/>
      <c r="AD11" s="440"/>
      <c r="AE11" s="440"/>
      <c r="AF11" s="440"/>
      <c r="AG11" s="441"/>
      <c r="AH11" s="439"/>
      <c r="AI11" s="132"/>
      <c r="AN11" s="481"/>
      <c r="AO11" s="481"/>
      <c r="AP11" s="481"/>
      <c r="AQ11" s="481"/>
      <c r="AR11" s="481"/>
      <c r="AS11" s="481"/>
      <c r="AT11" s="481"/>
      <c r="AU11" s="481"/>
      <c r="AV11" s="481"/>
      <c r="AW11" s="481"/>
      <c r="AX11" s="481"/>
      <c r="AY11" s="481"/>
      <c r="AZ11" s="481"/>
      <c r="BA11" s="481"/>
      <c r="BB11" s="481"/>
      <c r="BC11" s="481"/>
      <c r="BD11" s="481"/>
      <c r="BE11" s="481"/>
    </row>
    <row r="12" spans="1:40" ht="19.5" customHeight="1">
      <c r="A12" s="123"/>
      <c r="B12" s="442" t="s">
        <v>232</v>
      </c>
      <c r="C12" s="443"/>
      <c r="D12" s="443"/>
      <c r="E12" s="159"/>
      <c r="F12" s="160">
        <f>IF(E13="","",IF(E13=G13,"△",IF(E13&gt;=G13,"○","×")))</f>
      </c>
      <c r="G12" s="161"/>
      <c r="H12" s="162"/>
      <c r="I12" s="160">
        <f>IF(H13="","",IF(H13=J13,"△",IF(H13&gt;=J13,"○","×")))</f>
      </c>
      <c r="J12" s="161"/>
      <c r="K12" s="162"/>
      <c r="L12" s="160">
        <f>IF(K13="","",IF(K13=M13,"△",IF(K13&gt;=M13,"○","×")))</f>
      </c>
      <c r="M12" s="161"/>
      <c r="N12" s="470"/>
      <c r="O12" s="471"/>
      <c r="P12" s="472"/>
      <c r="Q12" s="145"/>
      <c r="R12" s="146">
        <f>IF(Q13="","",IF(Q13=S13,"△",IF(Q13&gt;=S13,"○","×")))</f>
      </c>
      <c r="S12" s="147" t="s">
        <v>61</v>
      </c>
      <c r="T12" s="148"/>
      <c r="U12" s="149">
        <f>IF(T13="","",IF(T13=V13,"△",IF(T13&gt;=V13,"○","×")))</f>
      </c>
      <c r="V12" s="150" t="s">
        <v>30</v>
      </c>
      <c r="W12" s="147"/>
      <c r="X12" s="151">
        <f>IF(W13="","",IF(W13=Y13,"△",IF(W13&gt;=Y13,"○","×")))</f>
      </c>
      <c r="Y12" s="152" t="s">
        <v>62</v>
      </c>
      <c r="Z12" s="452">
        <f>IF(AND($I12="",$L12="",$O12="",$U12="",$R12="",$X12=""),"",COUNTIF($E12:$Y12,"○"))</f>
      </c>
      <c r="AA12" s="435">
        <f>IF(AND($I12="",$L12="",$O12="",$R12="",$U12="",$X12=""),"",COUNTIF($E12:$Y12,"△"))</f>
      </c>
      <c r="AB12" s="435">
        <f>IF(AND($I12="",$L12="",$O12="",$R12="",$U12="",$X12=""),"",COUNTIF($E12:$Y12,"×"))</f>
      </c>
      <c r="AC12" s="435">
        <f>IF(Z12="","",(Z12*3)+(AA12*1))</f>
      </c>
      <c r="AD12" s="435">
        <f>IF(Z12="","",SUM(H13,K13,N13,Q13,T13))</f>
      </c>
      <c r="AE12" s="435">
        <f>IF(Z12="","",SUM(J13,M13,P13,S13,V13))</f>
      </c>
      <c r="AF12" s="435">
        <f>IF(Z12="","",AD12-AE12)</f>
      </c>
      <c r="AG12" s="437">
        <f>IF(AH12="","",RANK(AH12,$AH6:$AH19,0))</f>
      </c>
      <c r="AH12" s="439">
        <f>IF(AF12="","",$AC12*100+$AF12*10+AD12)</f>
      </c>
      <c r="AI12" s="132"/>
      <c r="AN12" s="122"/>
    </row>
    <row r="13" spans="1:40" ht="19.5" customHeight="1">
      <c r="A13" s="123"/>
      <c r="B13" s="476"/>
      <c r="C13" s="477"/>
      <c r="D13" s="477"/>
      <c r="E13" s="221"/>
      <c r="F13" s="153" t="s">
        <v>51</v>
      </c>
      <c r="G13" s="224"/>
      <c r="H13" s="225"/>
      <c r="I13" s="153" t="s">
        <v>63</v>
      </c>
      <c r="J13" s="224"/>
      <c r="K13" s="225"/>
      <c r="L13" s="153" t="s">
        <v>0</v>
      </c>
      <c r="M13" s="224"/>
      <c r="N13" s="478"/>
      <c r="O13" s="479"/>
      <c r="P13" s="480"/>
      <c r="Q13" s="154">
        <f>IF(P15="","",P15)</f>
      </c>
      <c r="R13" s="155" t="s">
        <v>0</v>
      </c>
      <c r="S13" s="155">
        <f>IF(N15="","",N15)</f>
      </c>
      <c r="T13" s="136">
        <f>IF(P17="","",P17)</f>
      </c>
      <c r="U13" s="137" t="s">
        <v>0</v>
      </c>
      <c r="V13" s="138">
        <f>IF(N17="","",N17)</f>
      </c>
      <c r="W13" s="139">
        <f>IF(P19="","",P19)</f>
      </c>
      <c r="X13" s="140" t="s">
        <v>51</v>
      </c>
      <c r="Y13" s="141">
        <f>IF(N19="","",N19)</f>
      </c>
      <c r="Z13" s="467"/>
      <c r="AA13" s="435"/>
      <c r="AB13" s="440"/>
      <c r="AC13" s="440"/>
      <c r="AD13" s="440"/>
      <c r="AE13" s="440"/>
      <c r="AF13" s="440"/>
      <c r="AG13" s="441"/>
      <c r="AH13" s="439"/>
      <c r="AI13" s="132"/>
      <c r="AN13" s="122"/>
    </row>
    <row r="14" spans="1:40" ht="19.5" customHeight="1">
      <c r="A14" s="123"/>
      <c r="B14" s="442" t="s">
        <v>31</v>
      </c>
      <c r="C14" s="443"/>
      <c r="D14" s="443"/>
      <c r="E14" s="159"/>
      <c r="F14" s="160">
        <f>IF(E15="","",IF(E15=G15,"△",IF(E15&gt;=G15,"○","×")))</f>
      </c>
      <c r="G14" s="161"/>
      <c r="H14" s="162"/>
      <c r="I14" s="160">
        <f>IF(H15="","",IF(H15=J15,"△",IF(H15&gt;=J15,"○","×")))</f>
      </c>
      <c r="J14" s="161"/>
      <c r="K14" s="162"/>
      <c r="L14" s="160">
        <f>IF(K15="","",IF(K15=M15,"△",IF(K15&gt;=M15,"○","×")))</f>
      </c>
      <c r="M14" s="161"/>
      <c r="N14" s="162"/>
      <c r="O14" s="160">
        <f>IF(N15="","",IF(N15=P15,"△",IF(N15&gt;=P15,"○","×")))</f>
      </c>
      <c r="P14" s="161"/>
      <c r="Q14" s="470"/>
      <c r="R14" s="471"/>
      <c r="S14" s="472"/>
      <c r="T14" s="148"/>
      <c r="U14" s="149">
        <f>IF(T15="","",IF(T15=V15,"△",IF(T15&gt;=V15,"○","×")))</f>
      </c>
      <c r="V14" s="150" t="s">
        <v>64</v>
      </c>
      <c r="W14" s="147"/>
      <c r="X14" s="151">
        <f>IF(W15="","",IF(W15=Y15,"△",IF(W15&gt;=Y15,"○","×")))</f>
      </c>
      <c r="Y14" s="152" t="s">
        <v>65</v>
      </c>
      <c r="Z14" s="452">
        <f>IF(AND($I14="",$L14="",$O14="",$U14="",$R14="",$X14=""),"",COUNTIF($E14:$Y14,"○"))</f>
      </c>
      <c r="AA14" s="435">
        <f>IF(AND($I14="",$L14="",$O14="",$R14="",$U14="",$X14=""),"",COUNTIF($E14:$Y14,"△"))</f>
      </c>
      <c r="AB14" s="435">
        <f>IF(AND($I14="",$L14="",$O14="",$R14="",$U14="",$X14=""),"",COUNTIF($E14:$Y14,"×"))</f>
      </c>
      <c r="AC14" s="435">
        <f>IF(Z14="","",(Z14*3)+(AA14*1))</f>
      </c>
      <c r="AD14" s="435">
        <f>IF(Z14="","",SUM(H15,K15,N15,Q15,T15))</f>
      </c>
      <c r="AE14" s="435">
        <f>IF(Z14="","",SUM(J15,M15,P15,S15,V15))</f>
      </c>
      <c r="AF14" s="435">
        <f>IF(Z14="","",AD14-AE14)</f>
      </c>
      <c r="AG14" s="437">
        <f>IF(AH14="","",RANK(AH14,$AH6:$AH19,0))</f>
      </c>
      <c r="AH14" s="439">
        <f>IF(AF14="","",$AC14*100+$AF14*10+AD14)</f>
      </c>
      <c r="AI14" s="132"/>
      <c r="AN14" s="122"/>
    </row>
    <row r="15" spans="1:40" ht="19.5" customHeight="1">
      <c r="A15" s="123"/>
      <c r="B15" s="468"/>
      <c r="C15" s="469"/>
      <c r="D15" s="469"/>
      <c r="E15" s="222"/>
      <c r="F15" s="163" t="s">
        <v>0</v>
      </c>
      <c r="G15" s="226"/>
      <c r="H15" s="227"/>
      <c r="I15" s="163" t="s">
        <v>0</v>
      </c>
      <c r="J15" s="226"/>
      <c r="K15" s="227"/>
      <c r="L15" s="163" t="s">
        <v>63</v>
      </c>
      <c r="M15" s="226"/>
      <c r="N15" s="227"/>
      <c r="O15" s="163" t="s">
        <v>0</v>
      </c>
      <c r="P15" s="226"/>
      <c r="Q15" s="473"/>
      <c r="R15" s="474"/>
      <c r="S15" s="475"/>
      <c r="T15" s="136">
        <f>IF(S17="","",S17)</f>
      </c>
      <c r="U15" s="137" t="s">
        <v>0</v>
      </c>
      <c r="V15" s="138">
        <f>IF(Q17="","",Q17)</f>
      </c>
      <c r="W15" s="139">
        <f>IF(S19="","",S19)</f>
      </c>
      <c r="X15" s="140" t="s">
        <v>0</v>
      </c>
      <c r="Y15" s="141">
        <f>IF(Q19="","",Q19)</f>
      </c>
      <c r="Z15" s="467"/>
      <c r="AA15" s="435"/>
      <c r="AB15" s="440"/>
      <c r="AC15" s="440"/>
      <c r="AD15" s="440"/>
      <c r="AE15" s="440"/>
      <c r="AF15" s="440"/>
      <c r="AG15" s="441"/>
      <c r="AH15" s="439"/>
      <c r="AI15" s="132"/>
      <c r="AN15" s="122"/>
    </row>
    <row r="16" spans="1:40" ht="19.5" customHeight="1">
      <c r="A16" s="123"/>
      <c r="B16" s="455" t="s">
        <v>191</v>
      </c>
      <c r="C16" s="456"/>
      <c r="D16" s="457"/>
      <c r="E16" s="159"/>
      <c r="F16" s="160">
        <f>IF(E17="","",IF(E17=G17,"△",IF(E17&gt;=G17,"○","×")))</f>
      </c>
      <c r="G16" s="161"/>
      <c r="H16" s="162"/>
      <c r="I16" s="160">
        <f>IF(H17="","",IF(H17=J17,"△",IF(H17&gt;=J17,"○","×")))</f>
      </c>
      <c r="J16" s="161"/>
      <c r="K16" s="162"/>
      <c r="L16" s="160">
        <f>IF(K17="","",IF(K17=M17,"△",IF(K17&gt;=M17,"○","×")))</f>
      </c>
      <c r="M16" s="161"/>
      <c r="N16" s="162"/>
      <c r="O16" s="160">
        <f>IF(N17="","",IF(N17=P17,"△",IF(N17&gt;=P17,"○","×")))</f>
      </c>
      <c r="P16" s="161"/>
      <c r="Q16" s="162"/>
      <c r="R16" s="160">
        <f>IF(Q17="","",IF(Q17=S17,"△",IF(Q17&gt;=S17,"○","×")))</f>
      </c>
      <c r="S16" s="161"/>
      <c r="T16" s="461"/>
      <c r="U16" s="462"/>
      <c r="V16" s="463"/>
      <c r="W16" s="146"/>
      <c r="X16" s="151">
        <f>IF(W17="","",IF(W17=Y17,"△",IF(W17&gt;=Y17,"○","×")))</f>
      </c>
      <c r="Y16" s="164" t="s">
        <v>66</v>
      </c>
      <c r="Z16" s="452">
        <f>IF(AND($I16="",$L16="",$O16="",$U16="",$R16="",$X16=""),"",COUNTIF($E16:$Y16,"○"))</f>
      </c>
      <c r="AA16" s="435">
        <f>IF(AND($I16="",$L16="",$O16="",$R16="",$U16="",$X16=""),"",COUNTIF($E16:$Y16,"△"))</f>
      </c>
      <c r="AB16" s="435">
        <f>IF(AND($I16="",$L16="",$O16="",$R16="",$U16="",$X16=""),"",COUNTIF($E16:$Y16,"×"))</f>
      </c>
      <c r="AC16" s="435">
        <f>IF(Z16="","",(Z16*3)+(AA16*1))</f>
      </c>
      <c r="AD16" s="435">
        <f>IF(Z16="","",SUM(H17,K17,N17,Q17,T17))</f>
      </c>
      <c r="AE16" s="435">
        <f>IF(Z16="","",SUM(J17,M17,P17,S17,V17))</f>
      </c>
      <c r="AF16" s="435">
        <f>IF(Z16="","",AD16-AE16)</f>
      </c>
      <c r="AG16" s="437">
        <f>IF(AH16="","",RANK(AH16,$AH6:$AH19,0))</f>
      </c>
      <c r="AH16" s="439">
        <f>IF(AF16="","",$AC16*100+$AF16*10+AD16)</f>
      </c>
      <c r="AI16" s="132"/>
      <c r="AN16" s="122"/>
    </row>
    <row r="17" spans="1:40" ht="19.5" customHeight="1">
      <c r="A17" s="123"/>
      <c r="B17" s="458"/>
      <c r="C17" s="459"/>
      <c r="D17" s="460"/>
      <c r="E17" s="221"/>
      <c r="F17" s="153" t="s">
        <v>0</v>
      </c>
      <c r="G17" s="224"/>
      <c r="H17" s="225"/>
      <c r="I17" s="153" t="s">
        <v>0</v>
      </c>
      <c r="J17" s="224"/>
      <c r="K17" s="225"/>
      <c r="L17" s="153" t="s">
        <v>51</v>
      </c>
      <c r="M17" s="224"/>
      <c r="N17" s="225"/>
      <c r="O17" s="153" t="s">
        <v>0</v>
      </c>
      <c r="P17" s="224"/>
      <c r="Q17" s="225"/>
      <c r="R17" s="153" t="s">
        <v>0</v>
      </c>
      <c r="S17" s="224"/>
      <c r="T17" s="464"/>
      <c r="U17" s="465"/>
      <c r="V17" s="466"/>
      <c r="W17" s="165">
        <f>IF(V19="","",V19)</f>
      </c>
      <c r="X17" s="166" t="s">
        <v>0</v>
      </c>
      <c r="Y17" s="167">
        <f>IF(T19="","",T19)</f>
      </c>
      <c r="Z17" s="467"/>
      <c r="AA17" s="435"/>
      <c r="AB17" s="440"/>
      <c r="AC17" s="440"/>
      <c r="AD17" s="440"/>
      <c r="AE17" s="440"/>
      <c r="AF17" s="440"/>
      <c r="AG17" s="441"/>
      <c r="AH17" s="439"/>
      <c r="AI17" s="132"/>
      <c r="AN17" s="122"/>
    </row>
    <row r="18" spans="1:40" ht="19.5" customHeight="1">
      <c r="A18" s="123"/>
      <c r="B18" s="442" t="s">
        <v>190</v>
      </c>
      <c r="C18" s="443"/>
      <c r="D18" s="443"/>
      <c r="E18" s="159"/>
      <c r="F18" s="160">
        <f>IF(E19="","",IF(E19=G19,"△",IF(E19&gt;=G19,"○","×")))</f>
      </c>
      <c r="G18" s="161"/>
      <c r="H18" s="162"/>
      <c r="I18" s="160">
        <f>IF(H19="","",IF(H19=J19,"△",IF(H19&gt;=J19,"○","×")))</f>
      </c>
      <c r="J18" s="161"/>
      <c r="K18" s="162"/>
      <c r="L18" s="160">
        <f>IF(K19="","",IF(K19=M19,"△",IF(K19&gt;=M19,"○","×")))</f>
      </c>
      <c r="M18" s="161"/>
      <c r="N18" s="162"/>
      <c r="O18" s="160">
        <f>IF(N19="","",IF(N19=P19,"△",IF(N19&gt;=P19,"○","×")))</f>
      </c>
      <c r="P18" s="161"/>
      <c r="Q18" s="162"/>
      <c r="R18" s="160">
        <f>IF(Q19="","",IF(Q19=S19,"△",IF(Q19&gt;=S19,"○","×")))</f>
      </c>
      <c r="S18" s="161"/>
      <c r="T18" s="162"/>
      <c r="U18" s="160">
        <f>IF(T19="","",IF(T19=V19,"△",IF(T19&gt;=V19,"○","×")))</f>
      </c>
      <c r="V18" s="161"/>
      <c r="W18" s="446"/>
      <c r="X18" s="447"/>
      <c r="Y18" s="448"/>
      <c r="Z18" s="452">
        <f>IF(AND($I18="",$L18="",$O18="",$U18="",$R18="",$X18=""),"",COUNTIF($E18:$Y18,"○"))</f>
      </c>
      <c r="AA18" s="435">
        <f>IF(AND($I18="",$L18="",$O18="",$R18="",$U18="",$X18=""),"",COUNTIF($E18:$Y18,"△"))</f>
      </c>
      <c r="AB18" s="435">
        <f>IF(AND($I18="",$L18="",$O18="",$R18="",$U18="",$X18=""),"",COUNTIF($E18:$Y18,"×"))</f>
      </c>
      <c r="AC18" s="435">
        <f>IF(Z18="","",(Z18*3)+(AA18*1))</f>
      </c>
      <c r="AD18" s="435">
        <f>IF(Z18="","",SUM(H19,K19,N19,Q19,T19))</f>
      </c>
      <c r="AE18" s="435">
        <f>IF(Z18="","",SUM(J19,M19,P19,S19,V19))</f>
      </c>
      <c r="AF18" s="435">
        <f>IF(Z18="","",AD18-AE18)</f>
      </c>
      <c r="AG18" s="437">
        <f>IF(AH18="","",RANK(AH18,$AH6:$AH19,0))</f>
      </c>
      <c r="AH18" s="439">
        <f>IF(AF18="","",$AC18*100+$AF18*10+AD18)</f>
      </c>
      <c r="AI18" s="132"/>
      <c r="AN18" s="122"/>
    </row>
    <row r="19" spans="1:40" ht="19.5" customHeight="1" thickBot="1">
      <c r="A19" s="168"/>
      <c r="B19" s="444"/>
      <c r="C19" s="445"/>
      <c r="D19" s="445"/>
      <c r="E19" s="223"/>
      <c r="F19" s="169" t="s">
        <v>0</v>
      </c>
      <c r="G19" s="228"/>
      <c r="H19" s="229"/>
      <c r="I19" s="169" t="s">
        <v>0</v>
      </c>
      <c r="J19" s="228"/>
      <c r="K19" s="229"/>
      <c r="L19" s="169" t="s">
        <v>51</v>
      </c>
      <c r="M19" s="228"/>
      <c r="N19" s="229"/>
      <c r="O19" s="169" t="s">
        <v>0</v>
      </c>
      <c r="P19" s="228"/>
      <c r="Q19" s="229"/>
      <c r="R19" s="169" t="s">
        <v>0</v>
      </c>
      <c r="S19" s="228"/>
      <c r="T19" s="229"/>
      <c r="U19" s="169" t="s">
        <v>0</v>
      </c>
      <c r="V19" s="228"/>
      <c r="W19" s="449"/>
      <c r="X19" s="450"/>
      <c r="Y19" s="451"/>
      <c r="Z19" s="453"/>
      <c r="AA19" s="454"/>
      <c r="AB19" s="436"/>
      <c r="AC19" s="436"/>
      <c r="AD19" s="436"/>
      <c r="AE19" s="436"/>
      <c r="AF19" s="436"/>
      <c r="AG19" s="438"/>
      <c r="AH19" s="439"/>
      <c r="AI19" s="132"/>
      <c r="AN19" s="122"/>
    </row>
    <row r="20" spans="3:37" ht="21.75" customHeight="1" thickBot="1">
      <c r="C20" s="114"/>
      <c r="H20" s="115"/>
      <c r="I20" s="115"/>
      <c r="J20" s="115"/>
      <c r="K20" s="115"/>
      <c r="L20" s="115"/>
      <c r="M20" s="115"/>
      <c r="N20" s="115"/>
      <c r="O20" s="115"/>
      <c r="P20" s="115"/>
      <c r="Q20" s="115"/>
      <c r="R20" s="115"/>
      <c r="S20" s="115"/>
      <c r="T20" s="115"/>
      <c r="U20" s="115"/>
      <c r="V20" s="115"/>
      <c r="W20" s="115"/>
      <c r="X20" s="115"/>
      <c r="Y20" s="115"/>
      <c r="AK20" s="122"/>
    </row>
    <row r="21" spans="2:45" s="171" customFormat="1" ht="30.75" customHeight="1" thickBot="1">
      <c r="B21" s="172"/>
      <c r="C21" s="173"/>
      <c r="D21" s="173"/>
      <c r="E21" s="174"/>
      <c r="F21" s="175"/>
      <c r="G21" s="425" t="s">
        <v>12</v>
      </c>
      <c r="H21" s="425"/>
      <c r="I21" s="425"/>
      <c r="J21" s="425"/>
      <c r="K21" s="425"/>
      <c r="L21" s="425"/>
      <c r="M21" s="425"/>
      <c r="N21" s="426" t="s">
        <v>16</v>
      </c>
      <c r="O21" s="426"/>
      <c r="P21" s="426"/>
      <c r="Q21" s="426"/>
      <c r="R21" s="426"/>
      <c r="S21" s="426"/>
      <c r="T21" s="426"/>
      <c r="U21" s="426"/>
      <c r="V21" s="427" t="s">
        <v>33</v>
      </c>
      <c r="W21" s="428"/>
      <c r="X21" s="428"/>
      <c r="Y21" s="429"/>
      <c r="Z21" s="427" t="s">
        <v>34</v>
      </c>
      <c r="AA21" s="428"/>
      <c r="AB21" s="430"/>
      <c r="AE21" s="110"/>
      <c r="AF21" s="110"/>
      <c r="AG21" s="110"/>
      <c r="AH21" s="110"/>
      <c r="AI21" s="110"/>
      <c r="AJ21" s="431"/>
      <c r="AK21" s="431"/>
      <c r="AL21" s="431"/>
      <c r="AM21" s="110"/>
      <c r="AN21" s="110"/>
      <c r="AO21" s="110"/>
      <c r="AP21" s="110"/>
      <c r="AQ21" s="110"/>
      <c r="AR21" s="110"/>
      <c r="AS21" s="110"/>
    </row>
    <row r="22" spans="2:45" s="177" customFormat="1" ht="27.75" customHeight="1">
      <c r="B22" s="407" t="s">
        <v>183</v>
      </c>
      <c r="C22" s="408"/>
      <c r="D22" s="408"/>
      <c r="E22" s="409"/>
      <c r="F22" s="178">
        <v>1</v>
      </c>
      <c r="G22" s="410" t="s">
        <v>221</v>
      </c>
      <c r="H22" s="410"/>
      <c r="I22" s="410"/>
      <c r="J22" s="410"/>
      <c r="K22" s="410"/>
      <c r="L22" s="410"/>
      <c r="M22" s="410"/>
      <c r="N22" s="411" t="str">
        <f>B10</f>
        <v>FCITO</v>
      </c>
      <c r="O22" s="412"/>
      <c r="P22" s="412"/>
      <c r="Q22" s="413"/>
      <c r="R22" s="411" t="str">
        <f>B16</f>
        <v>サウスフィールド</v>
      </c>
      <c r="S22" s="412"/>
      <c r="T22" s="412"/>
      <c r="U22" s="413"/>
      <c r="V22" s="432" t="str">
        <f>N29</f>
        <v>長岡</v>
      </c>
      <c r="W22" s="433"/>
      <c r="X22" s="433"/>
      <c r="Y22" s="434"/>
      <c r="Z22" s="414" t="str">
        <f>R29</f>
        <v>函南東</v>
      </c>
      <c r="AA22" s="415"/>
      <c r="AB22" s="417"/>
      <c r="AI22" s="110"/>
      <c r="AJ22" s="176"/>
      <c r="AK22" s="176"/>
      <c r="AL22" s="176"/>
      <c r="AM22" s="110"/>
      <c r="AN22" s="110"/>
      <c r="AO22" s="110"/>
      <c r="AP22" s="110"/>
      <c r="AQ22" s="110"/>
      <c r="AR22" s="110"/>
      <c r="AS22" s="110"/>
    </row>
    <row r="23" spans="2:45" s="177" customFormat="1" ht="27.75" customHeight="1">
      <c r="B23" s="404" t="s">
        <v>67</v>
      </c>
      <c r="C23" s="405"/>
      <c r="D23" s="405"/>
      <c r="E23" s="406"/>
      <c r="F23" s="179">
        <v>2</v>
      </c>
      <c r="G23" s="399" t="s">
        <v>222</v>
      </c>
      <c r="H23" s="399"/>
      <c r="I23" s="399"/>
      <c r="J23" s="399"/>
      <c r="K23" s="399"/>
      <c r="L23" s="399"/>
      <c r="M23" s="399"/>
      <c r="N23" s="395" t="str">
        <f>B6</f>
        <v>MareFC</v>
      </c>
      <c r="O23" s="396"/>
      <c r="P23" s="396"/>
      <c r="Q23" s="397"/>
      <c r="R23" s="395" t="str">
        <f>B18</f>
        <v>FC伊東</v>
      </c>
      <c r="S23" s="396"/>
      <c r="T23" s="396"/>
      <c r="U23" s="397"/>
      <c r="V23" s="400" t="str">
        <f aca="true" t="shared" si="0" ref="V23:V29">N22</f>
        <v>FCITO</v>
      </c>
      <c r="W23" s="401"/>
      <c r="X23" s="401"/>
      <c r="Y23" s="402"/>
      <c r="Z23" s="400" t="str">
        <f aca="true" t="shared" si="1" ref="Z23:Z29">R22</f>
        <v>サウスフィールド</v>
      </c>
      <c r="AA23" s="401"/>
      <c r="AB23" s="403"/>
      <c r="AI23" s="110"/>
      <c r="AJ23" s="176"/>
      <c r="AK23" s="176"/>
      <c r="AL23" s="176"/>
      <c r="AM23" s="110"/>
      <c r="AN23" s="110"/>
      <c r="AO23" s="110"/>
      <c r="AP23" s="110"/>
      <c r="AQ23" s="110"/>
      <c r="AR23" s="110"/>
      <c r="AS23" s="110"/>
    </row>
    <row r="24" spans="2:45" s="177" customFormat="1" ht="27.75" customHeight="1">
      <c r="B24" s="214"/>
      <c r="C24" s="215"/>
      <c r="D24" s="215"/>
      <c r="E24" s="216"/>
      <c r="F24" s="179"/>
      <c r="G24" s="504" t="s">
        <v>223</v>
      </c>
      <c r="H24" s="505"/>
      <c r="I24" s="505"/>
      <c r="J24" s="505"/>
      <c r="K24" s="505"/>
      <c r="L24" s="505"/>
      <c r="M24" s="506"/>
      <c r="N24" s="395" t="s">
        <v>220</v>
      </c>
      <c r="O24" s="396"/>
      <c r="P24" s="396"/>
      <c r="Q24" s="396"/>
      <c r="R24" s="396"/>
      <c r="S24" s="396"/>
      <c r="T24" s="396"/>
      <c r="U24" s="397"/>
      <c r="V24" s="210"/>
      <c r="W24" s="211"/>
      <c r="X24" s="211"/>
      <c r="Y24" s="212"/>
      <c r="Z24" s="210"/>
      <c r="AA24" s="211"/>
      <c r="AB24" s="213"/>
      <c r="AI24" s="110"/>
      <c r="AJ24" s="176"/>
      <c r="AK24" s="176"/>
      <c r="AL24" s="176"/>
      <c r="AM24" s="110"/>
      <c r="AN24" s="110"/>
      <c r="AO24" s="110"/>
      <c r="AP24" s="110"/>
      <c r="AQ24" s="110"/>
      <c r="AR24" s="110"/>
      <c r="AS24" s="110"/>
    </row>
    <row r="25" spans="2:45" s="177" customFormat="1" ht="27.75" customHeight="1">
      <c r="B25" s="217"/>
      <c r="C25" s="218"/>
      <c r="D25" s="218"/>
      <c r="E25" s="219"/>
      <c r="F25" s="180">
        <v>3</v>
      </c>
      <c r="G25" s="399" t="s">
        <v>224</v>
      </c>
      <c r="H25" s="399"/>
      <c r="I25" s="399"/>
      <c r="J25" s="399"/>
      <c r="K25" s="399"/>
      <c r="L25" s="399"/>
      <c r="M25" s="399"/>
      <c r="N25" s="395" t="str">
        <f>B8</f>
        <v>函南東</v>
      </c>
      <c r="O25" s="396"/>
      <c r="P25" s="396"/>
      <c r="Q25" s="397"/>
      <c r="R25" s="395" t="str">
        <f>B14</f>
        <v>サンライズ</v>
      </c>
      <c r="S25" s="396"/>
      <c r="T25" s="396"/>
      <c r="U25" s="397"/>
      <c r="V25" s="400" t="str">
        <f>N23</f>
        <v>MareFC</v>
      </c>
      <c r="W25" s="401"/>
      <c r="X25" s="401"/>
      <c r="Y25" s="402"/>
      <c r="Z25" s="400" t="str">
        <f>R23</f>
        <v>FC伊東</v>
      </c>
      <c r="AA25" s="401"/>
      <c r="AB25" s="403"/>
      <c r="AI25" s="110"/>
      <c r="AJ25" s="176"/>
      <c r="AK25" s="176"/>
      <c r="AL25" s="176"/>
      <c r="AM25" s="110"/>
      <c r="AN25" s="110"/>
      <c r="AO25" s="110"/>
      <c r="AP25" s="110"/>
      <c r="AQ25" s="110"/>
      <c r="AR25" s="110"/>
      <c r="AS25" s="110"/>
    </row>
    <row r="26" spans="2:45" s="177" customFormat="1" ht="27.75" customHeight="1">
      <c r="B26" s="220" t="s">
        <v>187</v>
      </c>
      <c r="C26" s="218"/>
      <c r="D26" s="218"/>
      <c r="E26" s="219"/>
      <c r="F26" s="179">
        <v>4</v>
      </c>
      <c r="G26" s="399" t="s">
        <v>225</v>
      </c>
      <c r="H26" s="399"/>
      <c r="I26" s="399"/>
      <c r="J26" s="399"/>
      <c r="K26" s="399"/>
      <c r="L26" s="399"/>
      <c r="M26" s="399"/>
      <c r="N26" s="395" t="str">
        <f>B16</f>
        <v>サウスフィールド</v>
      </c>
      <c r="O26" s="396"/>
      <c r="P26" s="396"/>
      <c r="Q26" s="397"/>
      <c r="R26" s="395" t="str">
        <f>B12</f>
        <v>長岡</v>
      </c>
      <c r="S26" s="396"/>
      <c r="T26" s="396"/>
      <c r="U26" s="397"/>
      <c r="V26" s="400" t="str">
        <f t="shared" si="0"/>
        <v>函南東</v>
      </c>
      <c r="W26" s="401"/>
      <c r="X26" s="401"/>
      <c r="Y26" s="402"/>
      <c r="Z26" s="400" t="str">
        <f t="shared" si="1"/>
        <v>サンライズ</v>
      </c>
      <c r="AA26" s="401"/>
      <c r="AB26" s="403"/>
      <c r="AI26" s="110"/>
      <c r="AJ26" s="176"/>
      <c r="AK26" s="176"/>
      <c r="AL26" s="176"/>
      <c r="AM26" s="110"/>
      <c r="AN26" s="110"/>
      <c r="AO26" s="110"/>
      <c r="AP26" s="110"/>
      <c r="AQ26" s="110"/>
      <c r="AR26" s="110"/>
      <c r="AS26" s="110"/>
    </row>
    <row r="27" spans="2:45" s="177" customFormat="1" ht="27.75" customHeight="1">
      <c r="B27" s="370" t="s">
        <v>188</v>
      </c>
      <c r="C27" s="371"/>
      <c r="D27" s="371"/>
      <c r="E27" s="372"/>
      <c r="F27" s="179">
        <v>5</v>
      </c>
      <c r="G27" s="399" t="s">
        <v>226</v>
      </c>
      <c r="H27" s="399"/>
      <c r="I27" s="399"/>
      <c r="J27" s="399"/>
      <c r="K27" s="399"/>
      <c r="L27" s="399"/>
      <c r="M27" s="399"/>
      <c r="N27" s="395" t="str">
        <f>B18</f>
        <v>FC伊東</v>
      </c>
      <c r="O27" s="396"/>
      <c r="P27" s="396"/>
      <c r="Q27" s="397"/>
      <c r="R27" s="395" t="str">
        <f>B10</f>
        <v>FCITO</v>
      </c>
      <c r="S27" s="396"/>
      <c r="T27" s="396"/>
      <c r="U27" s="397"/>
      <c r="V27" s="400" t="str">
        <f t="shared" si="0"/>
        <v>サウスフィールド</v>
      </c>
      <c r="W27" s="401"/>
      <c r="X27" s="401"/>
      <c r="Y27" s="402"/>
      <c r="Z27" s="400" t="str">
        <f t="shared" si="1"/>
        <v>長岡</v>
      </c>
      <c r="AA27" s="401"/>
      <c r="AB27" s="403"/>
      <c r="AE27" s="181"/>
      <c r="AF27" s="181"/>
      <c r="AG27" s="181"/>
      <c r="AI27" s="110"/>
      <c r="AJ27" s="182"/>
      <c r="AK27" s="182"/>
      <c r="AL27" s="182"/>
      <c r="AM27" s="110"/>
      <c r="AN27" s="110"/>
      <c r="AO27" s="110"/>
      <c r="AP27" s="110"/>
      <c r="AQ27" s="110"/>
      <c r="AR27" s="110"/>
      <c r="AS27" s="110"/>
    </row>
    <row r="28" spans="2:28" ht="27.75" customHeight="1">
      <c r="B28" s="370"/>
      <c r="C28" s="371"/>
      <c r="D28" s="371"/>
      <c r="E28" s="372"/>
      <c r="F28" s="183">
        <v>6</v>
      </c>
      <c r="G28" s="388" t="s">
        <v>227</v>
      </c>
      <c r="H28" s="388"/>
      <c r="I28" s="388"/>
      <c r="J28" s="388"/>
      <c r="K28" s="388"/>
      <c r="L28" s="388"/>
      <c r="M28" s="388"/>
      <c r="N28" s="389" t="str">
        <f>B14</f>
        <v>サンライズ</v>
      </c>
      <c r="O28" s="390"/>
      <c r="P28" s="390"/>
      <c r="Q28" s="391"/>
      <c r="R28" s="392" t="str">
        <f>B6</f>
        <v>MareFC</v>
      </c>
      <c r="S28" s="393"/>
      <c r="T28" s="393"/>
      <c r="U28" s="394"/>
      <c r="V28" s="421" t="str">
        <f t="shared" si="0"/>
        <v>FC伊東</v>
      </c>
      <c r="W28" s="422"/>
      <c r="X28" s="422"/>
      <c r="Y28" s="423"/>
      <c r="Z28" s="421" t="str">
        <f t="shared" si="1"/>
        <v>FCITO</v>
      </c>
      <c r="AA28" s="422"/>
      <c r="AB28" s="424"/>
    </row>
    <row r="29" spans="2:28" ht="27.75" customHeight="1" thickBot="1">
      <c r="B29" s="374" t="s">
        <v>189</v>
      </c>
      <c r="C29" s="375"/>
      <c r="D29" s="375"/>
      <c r="E29" s="376"/>
      <c r="F29" s="184">
        <v>7</v>
      </c>
      <c r="G29" s="377" t="s">
        <v>228</v>
      </c>
      <c r="H29" s="377"/>
      <c r="I29" s="377"/>
      <c r="J29" s="377"/>
      <c r="K29" s="377"/>
      <c r="L29" s="377"/>
      <c r="M29" s="377"/>
      <c r="N29" s="378" t="str">
        <f>B12</f>
        <v>長岡</v>
      </c>
      <c r="O29" s="379"/>
      <c r="P29" s="379"/>
      <c r="Q29" s="380"/>
      <c r="R29" s="381" t="str">
        <f>B8</f>
        <v>函南東</v>
      </c>
      <c r="S29" s="382"/>
      <c r="T29" s="382"/>
      <c r="U29" s="383"/>
      <c r="V29" s="384" t="str">
        <f t="shared" si="0"/>
        <v>サンライズ</v>
      </c>
      <c r="W29" s="385"/>
      <c r="X29" s="385"/>
      <c r="Y29" s="386"/>
      <c r="Z29" s="384" t="str">
        <f t="shared" si="1"/>
        <v>MareFC</v>
      </c>
      <c r="AA29" s="385"/>
      <c r="AB29" s="387"/>
    </row>
    <row r="30" spans="2:30" s="115" customFormat="1" ht="27.75" customHeight="1" thickBot="1">
      <c r="B30" s="185"/>
      <c r="C30" s="185"/>
      <c r="D30" s="185"/>
      <c r="E30" s="185"/>
      <c r="F30" s="186"/>
      <c r="G30" s="187"/>
      <c r="H30" s="187"/>
      <c r="I30" s="187"/>
      <c r="J30" s="187"/>
      <c r="K30" s="187"/>
      <c r="L30" s="187"/>
      <c r="M30" s="187"/>
      <c r="N30" s="188"/>
      <c r="O30" s="188"/>
      <c r="P30" s="188"/>
      <c r="Q30" s="188"/>
      <c r="R30" s="189"/>
      <c r="S30" s="189"/>
      <c r="T30" s="189"/>
      <c r="U30" s="189"/>
      <c r="V30" s="190"/>
      <c r="W30" s="190"/>
      <c r="X30" s="190"/>
      <c r="Y30" s="190"/>
      <c r="Z30" s="190"/>
      <c r="AA30" s="190"/>
      <c r="AD30" s="116"/>
    </row>
    <row r="31" spans="2:31" ht="27.75" customHeight="1">
      <c r="B31" s="407" t="s">
        <v>184</v>
      </c>
      <c r="C31" s="408"/>
      <c r="D31" s="408"/>
      <c r="E31" s="409"/>
      <c r="F31" s="178">
        <v>8</v>
      </c>
      <c r="G31" s="410" t="s">
        <v>210</v>
      </c>
      <c r="H31" s="410"/>
      <c r="I31" s="410"/>
      <c r="J31" s="410"/>
      <c r="K31" s="410"/>
      <c r="L31" s="410"/>
      <c r="M31" s="410"/>
      <c r="N31" s="411" t="str">
        <f>B6</f>
        <v>MareFC</v>
      </c>
      <c r="O31" s="412"/>
      <c r="P31" s="412"/>
      <c r="Q31" s="413"/>
      <c r="R31" s="411" t="str">
        <f>B16</f>
        <v>サウスフィールド</v>
      </c>
      <c r="S31" s="412"/>
      <c r="T31" s="412"/>
      <c r="U31" s="413"/>
      <c r="V31" s="414" t="str">
        <f>N37</f>
        <v>函南東</v>
      </c>
      <c r="W31" s="415"/>
      <c r="X31" s="415"/>
      <c r="Y31" s="416"/>
      <c r="Z31" s="414" t="str">
        <f>R37</f>
        <v>FCITO</v>
      </c>
      <c r="AA31" s="415"/>
      <c r="AB31" s="417"/>
      <c r="AD31" s="110"/>
      <c r="AE31" s="170"/>
    </row>
    <row r="32" spans="2:31" ht="27.75" customHeight="1">
      <c r="B32" s="404" t="s">
        <v>67</v>
      </c>
      <c r="C32" s="405"/>
      <c r="D32" s="405"/>
      <c r="E32" s="406"/>
      <c r="F32" s="179">
        <v>9</v>
      </c>
      <c r="G32" s="399" t="s">
        <v>211</v>
      </c>
      <c r="H32" s="399"/>
      <c r="I32" s="399"/>
      <c r="J32" s="399"/>
      <c r="K32" s="399"/>
      <c r="L32" s="399"/>
      <c r="M32" s="399"/>
      <c r="N32" s="395" t="str">
        <f>B18</f>
        <v>FC伊東</v>
      </c>
      <c r="O32" s="396"/>
      <c r="P32" s="396"/>
      <c r="Q32" s="397"/>
      <c r="R32" s="395" t="str">
        <f>B12</f>
        <v>長岡</v>
      </c>
      <c r="S32" s="396"/>
      <c r="T32" s="396"/>
      <c r="U32" s="397"/>
      <c r="V32" s="400" t="str">
        <f aca="true" t="shared" si="2" ref="V32:V37">N31</f>
        <v>MareFC</v>
      </c>
      <c r="W32" s="401"/>
      <c r="X32" s="401"/>
      <c r="Y32" s="402"/>
      <c r="Z32" s="400" t="str">
        <f aca="true" t="shared" si="3" ref="Z32:Z37">R31</f>
        <v>サウスフィールド</v>
      </c>
      <c r="AA32" s="401"/>
      <c r="AB32" s="403"/>
      <c r="AC32" s="190"/>
      <c r="AD32" s="191"/>
      <c r="AE32" s="191"/>
    </row>
    <row r="33" spans="2:31" ht="27.75" customHeight="1">
      <c r="B33" s="217"/>
      <c r="C33" s="218"/>
      <c r="D33" s="218"/>
      <c r="E33" s="219"/>
      <c r="F33" s="179">
        <v>10</v>
      </c>
      <c r="G33" s="399" t="s">
        <v>212</v>
      </c>
      <c r="H33" s="399"/>
      <c r="I33" s="399"/>
      <c r="J33" s="399"/>
      <c r="K33" s="399"/>
      <c r="L33" s="399"/>
      <c r="M33" s="399"/>
      <c r="N33" s="395" t="str">
        <f>B10</f>
        <v>FCITO</v>
      </c>
      <c r="O33" s="396"/>
      <c r="P33" s="396"/>
      <c r="Q33" s="397"/>
      <c r="R33" s="395" t="str">
        <f>B14</f>
        <v>サンライズ</v>
      </c>
      <c r="S33" s="396"/>
      <c r="T33" s="396"/>
      <c r="U33" s="397"/>
      <c r="V33" s="400" t="str">
        <f t="shared" si="2"/>
        <v>FC伊東</v>
      </c>
      <c r="W33" s="401"/>
      <c r="X33" s="401"/>
      <c r="Y33" s="402"/>
      <c r="Z33" s="400" t="str">
        <f t="shared" si="3"/>
        <v>長岡</v>
      </c>
      <c r="AA33" s="401"/>
      <c r="AB33" s="403"/>
      <c r="AC33" s="190"/>
      <c r="AD33" s="191"/>
      <c r="AE33" s="191"/>
    </row>
    <row r="34" spans="2:31" ht="27.75" customHeight="1">
      <c r="B34" s="220" t="s">
        <v>187</v>
      </c>
      <c r="C34" s="218"/>
      <c r="D34" s="218"/>
      <c r="E34" s="219"/>
      <c r="F34" s="179">
        <v>11</v>
      </c>
      <c r="G34" s="399" t="s">
        <v>213</v>
      </c>
      <c r="H34" s="399"/>
      <c r="I34" s="399"/>
      <c r="J34" s="399"/>
      <c r="K34" s="399"/>
      <c r="L34" s="399"/>
      <c r="M34" s="399"/>
      <c r="N34" s="395" t="str">
        <f>B16</f>
        <v>サウスフィールド</v>
      </c>
      <c r="O34" s="396"/>
      <c r="P34" s="396"/>
      <c r="Q34" s="397"/>
      <c r="R34" s="395" t="str">
        <f>B8</f>
        <v>函南東</v>
      </c>
      <c r="S34" s="396"/>
      <c r="T34" s="396"/>
      <c r="U34" s="397"/>
      <c r="V34" s="400" t="str">
        <f t="shared" si="2"/>
        <v>FCITO</v>
      </c>
      <c r="W34" s="401"/>
      <c r="X34" s="401"/>
      <c r="Y34" s="402"/>
      <c r="Z34" s="400" t="str">
        <f t="shared" si="3"/>
        <v>サンライズ</v>
      </c>
      <c r="AA34" s="401"/>
      <c r="AB34" s="403"/>
      <c r="AC34" s="190"/>
      <c r="AD34" s="191"/>
      <c r="AE34" s="191"/>
    </row>
    <row r="35" spans="2:31" ht="27.75" customHeight="1">
      <c r="B35" s="370" t="s">
        <v>188</v>
      </c>
      <c r="C35" s="371"/>
      <c r="D35" s="371"/>
      <c r="E35" s="372"/>
      <c r="F35" s="179">
        <v>12</v>
      </c>
      <c r="G35" s="399" t="s">
        <v>214</v>
      </c>
      <c r="H35" s="399"/>
      <c r="I35" s="399"/>
      <c r="J35" s="399"/>
      <c r="K35" s="399"/>
      <c r="L35" s="399"/>
      <c r="M35" s="399"/>
      <c r="N35" s="395" t="str">
        <f>B12</f>
        <v>長岡</v>
      </c>
      <c r="O35" s="396"/>
      <c r="P35" s="396"/>
      <c r="Q35" s="397"/>
      <c r="R35" s="395" t="str">
        <f>B6</f>
        <v>MareFC</v>
      </c>
      <c r="S35" s="396"/>
      <c r="T35" s="396"/>
      <c r="U35" s="397"/>
      <c r="V35" s="400" t="str">
        <f t="shared" si="2"/>
        <v>サウスフィールド</v>
      </c>
      <c r="W35" s="401"/>
      <c r="X35" s="401"/>
      <c r="Y35" s="402"/>
      <c r="Z35" s="400" t="str">
        <f t="shared" si="3"/>
        <v>函南東</v>
      </c>
      <c r="AA35" s="401"/>
      <c r="AB35" s="403"/>
      <c r="AC35" s="190"/>
      <c r="AD35" s="191"/>
      <c r="AE35" s="191"/>
    </row>
    <row r="36" spans="2:31" ht="27.75" customHeight="1">
      <c r="B36" s="370"/>
      <c r="C36" s="371"/>
      <c r="D36" s="371"/>
      <c r="E36" s="372"/>
      <c r="F36" s="183">
        <v>13</v>
      </c>
      <c r="G36" s="388" t="s">
        <v>215</v>
      </c>
      <c r="H36" s="388"/>
      <c r="I36" s="388"/>
      <c r="J36" s="388"/>
      <c r="K36" s="388"/>
      <c r="L36" s="388"/>
      <c r="M36" s="388"/>
      <c r="N36" s="418" t="str">
        <f>B14</f>
        <v>サンライズ</v>
      </c>
      <c r="O36" s="419"/>
      <c r="P36" s="419"/>
      <c r="Q36" s="420"/>
      <c r="R36" s="400" t="str">
        <f>B18</f>
        <v>FC伊東</v>
      </c>
      <c r="S36" s="401"/>
      <c r="T36" s="401"/>
      <c r="U36" s="402"/>
      <c r="V36" s="395" t="str">
        <f t="shared" si="2"/>
        <v>長岡</v>
      </c>
      <c r="W36" s="396"/>
      <c r="X36" s="396"/>
      <c r="Y36" s="397"/>
      <c r="Z36" s="395" t="str">
        <f t="shared" si="3"/>
        <v>MareFC</v>
      </c>
      <c r="AA36" s="396"/>
      <c r="AB36" s="398"/>
      <c r="AC36" s="190"/>
      <c r="AD36" s="191"/>
      <c r="AE36" s="191"/>
    </row>
    <row r="37" spans="2:31" ht="27.75" customHeight="1" thickBot="1">
      <c r="B37" s="374" t="s">
        <v>189</v>
      </c>
      <c r="C37" s="375"/>
      <c r="D37" s="375"/>
      <c r="E37" s="376"/>
      <c r="F37" s="184">
        <v>14</v>
      </c>
      <c r="G37" s="377" t="s">
        <v>216</v>
      </c>
      <c r="H37" s="377"/>
      <c r="I37" s="377"/>
      <c r="J37" s="377"/>
      <c r="K37" s="377"/>
      <c r="L37" s="377"/>
      <c r="M37" s="377"/>
      <c r="N37" s="378" t="str">
        <f>B8</f>
        <v>函南東</v>
      </c>
      <c r="O37" s="379"/>
      <c r="P37" s="379"/>
      <c r="Q37" s="380"/>
      <c r="R37" s="381" t="str">
        <f>B10</f>
        <v>FCITO</v>
      </c>
      <c r="S37" s="382"/>
      <c r="T37" s="382"/>
      <c r="U37" s="383"/>
      <c r="V37" s="384" t="str">
        <f t="shared" si="2"/>
        <v>サンライズ</v>
      </c>
      <c r="W37" s="385"/>
      <c r="X37" s="385"/>
      <c r="Y37" s="386"/>
      <c r="Z37" s="384" t="str">
        <f t="shared" si="3"/>
        <v>FC伊東</v>
      </c>
      <c r="AA37" s="385"/>
      <c r="AB37" s="387"/>
      <c r="AC37" s="190"/>
      <c r="AD37" s="191"/>
      <c r="AE37" s="191"/>
    </row>
    <row r="38" spans="2:30" s="115" customFormat="1" ht="27.75" customHeight="1" thickBot="1">
      <c r="B38" s="185"/>
      <c r="C38" s="185"/>
      <c r="D38" s="185"/>
      <c r="E38" s="185"/>
      <c r="F38" s="186"/>
      <c r="G38" s="187"/>
      <c r="H38" s="187"/>
      <c r="I38" s="187"/>
      <c r="J38" s="187"/>
      <c r="K38" s="187"/>
      <c r="L38" s="187"/>
      <c r="M38" s="187"/>
      <c r="N38" s="192"/>
      <c r="O38" s="192"/>
      <c r="P38" s="192"/>
      <c r="Q38" s="192"/>
      <c r="R38" s="193"/>
      <c r="S38" s="193"/>
      <c r="T38" s="193"/>
      <c r="U38" s="193"/>
      <c r="V38" s="193"/>
      <c r="W38" s="193"/>
      <c r="X38" s="193"/>
      <c r="Y38" s="194"/>
      <c r="Z38" s="194"/>
      <c r="AA38" s="194"/>
      <c r="AB38" s="190"/>
      <c r="AC38" s="191"/>
      <c r="AD38" s="191"/>
    </row>
    <row r="39" spans="2:31" ht="27.75" customHeight="1">
      <c r="B39" s="407" t="s">
        <v>185</v>
      </c>
      <c r="C39" s="408"/>
      <c r="D39" s="408"/>
      <c r="E39" s="409"/>
      <c r="F39" s="178">
        <v>15</v>
      </c>
      <c r="G39" s="410" t="s">
        <v>210</v>
      </c>
      <c r="H39" s="410"/>
      <c r="I39" s="410"/>
      <c r="J39" s="410"/>
      <c r="K39" s="410"/>
      <c r="L39" s="410"/>
      <c r="M39" s="410"/>
      <c r="N39" s="411" t="str">
        <f>B16</f>
        <v>サウスフィールド</v>
      </c>
      <c r="O39" s="412"/>
      <c r="P39" s="412"/>
      <c r="Q39" s="413"/>
      <c r="R39" s="411" t="str">
        <f>B18</f>
        <v>FC伊東</v>
      </c>
      <c r="S39" s="412"/>
      <c r="T39" s="412"/>
      <c r="U39" s="413"/>
      <c r="V39" s="414" t="str">
        <f>N45</f>
        <v>函南東</v>
      </c>
      <c r="W39" s="415"/>
      <c r="X39" s="415"/>
      <c r="Y39" s="416"/>
      <c r="Z39" s="414" t="str">
        <f>R45</f>
        <v>MareFC</v>
      </c>
      <c r="AA39" s="415"/>
      <c r="AB39" s="417"/>
      <c r="AD39" s="110"/>
      <c r="AE39" s="170"/>
    </row>
    <row r="40" spans="2:31" ht="27.75" customHeight="1">
      <c r="B40" s="404" t="s">
        <v>186</v>
      </c>
      <c r="C40" s="405"/>
      <c r="D40" s="405"/>
      <c r="E40" s="406"/>
      <c r="F40" s="179">
        <v>16</v>
      </c>
      <c r="G40" s="399" t="s">
        <v>211</v>
      </c>
      <c r="H40" s="399"/>
      <c r="I40" s="399"/>
      <c r="J40" s="399"/>
      <c r="K40" s="399"/>
      <c r="L40" s="399"/>
      <c r="M40" s="399"/>
      <c r="N40" s="395" t="str">
        <f>B12</f>
        <v>長岡</v>
      </c>
      <c r="O40" s="396"/>
      <c r="P40" s="396"/>
      <c r="Q40" s="397"/>
      <c r="R40" s="395" t="str">
        <f>B14</f>
        <v>サンライズ</v>
      </c>
      <c r="S40" s="396"/>
      <c r="T40" s="396"/>
      <c r="U40" s="397"/>
      <c r="V40" s="400" t="str">
        <f aca="true" t="shared" si="4" ref="V40:V45">N39</f>
        <v>サウスフィールド</v>
      </c>
      <c r="W40" s="401"/>
      <c r="X40" s="401"/>
      <c r="Y40" s="402"/>
      <c r="Z40" s="400" t="str">
        <f aca="true" t="shared" si="5" ref="Z40:Z45">R39</f>
        <v>FC伊東</v>
      </c>
      <c r="AA40" s="401"/>
      <c r="AB40" s="403"/>
      <c r="AC40" s="190"/>
      <c r="AD40" s="191"/>
      <c r="AE40" s="191"/>
    </row>
    <row r="41" spans="2:31" ht="27.75" customHeight="1">
      <c r="B41" s="217"/>
      <c r="C41" s="218"/>
      <c r="D41" s="218"/>
      <c r="E41" s="219"/>
      <c r="F41" s="180">
        <v>17</v>
      </c>
      <c r="G41" s="399" t="s">
        <v>212</v>
      </c>
      <c r="H41" s="399"/>
      <c r="I41" s="399"/>
      <c r="J41" s="399"/>
      <c r="K41" s="399"/>
      <c r="L41" s="399"/>
      <c r="M41" s="399"/>
      <c r="N41" s="395" t="str">
        <f>B6</f>
        <v>MareFC</v>
      </c>
      <c r="O41" s="396"/>
      <c r="P41" s="396"/>
      <c r="Q41" s="397"/>
      <c r="R41" s="395" t="str">
        <f>B10</f>
        <v>FCITO</v>
      </c>
      <c r="S41" s="396"/>
      <c r="T41" s="396"/>
      <c r="U41" s="397"/>
      <c r="V41" s="400" t="str">
        <f t="shared" si="4"/>
        <v>長岡</v>
      </c>
      <c r="W41" s="401"/>
      <c r="X41" s="401"/>
      <c r="Y41" s="402"/>
      <c r="Z41" s="400" t="str">
        <f t="shared" si="5"/>
        <v>サンライズ</v>
      </c>
      <c r="AA41" s="401"/>
      <c r="AB41" s="403"/>
      <c r="AC41" s="190"/>
      <c r="AD41" s="191"/>
      <c r="AE41" s="191"/>
    </row>
    <row r="42" spans="2:31" ht="27.75" customHeight="1">
      <c r="B42" s="220" t="s">
        <v>187</v>
      </c>
      <c r="C42" s="218"/>
      <c r="D42" s="218"/>
      <c r="E42" s="219"/>
      <c r="F42" s="179">
        <v>18</v>
      </c>
      <c r="G42" s="399" t="s">
        <v>213</v>
      </c>
      <c r="H42" s="399"/>
      <c r="I42" s="399"/>
      <c r="J42" s="399"/>
      <c r="K42" s="399"/>
      <c r="L42" s="399"/>
      <c r="M42" s="399"/>
      <c r="N42" s="395" t="str">
        <f>B18</f>
        <v>FC伊東</v>
      </c>
      <c r="O42" s="396"/>
      <c r="P42" s="396"/>
      <c r="Q42" s="397"/>
      <c r="R42" s="395" t="str">
        <f>B8</f>
        <v>函南東</v>
      </c>
      <c r="S42" s="396"/>
      <c r="T42" s="396"/>
      <c r="U42" s="397"/>
      <c r="V42" s="400" t="str">
        <f t="shared" si="4"/>
        <v>MareFC</v>
      </c>
      <c r="W42" s="401"/>
      <c r="X42" s="401"/>
      <c r="Y42" s="402"/>
      <c r="Z42" s="400" t="str">
        <f t="shared" si="5"/>
        <v>FCITO</v>
      </c>
      <c r="AA42" s="401"/>
      <c r="AB42" s="403"/>
      <c r="AC42" s="190"/>
      <c r="AD42" s="191"/>
      <c r="AE42" s="191"/>
    </row>
    <row r="43" spans="2:31" ht="27.75" customHeight="1">
      <c r="B43" s="370" t="s">
        <v>188</v>
      </c>
      <c r="C43" s="371"/>
      <c r="D43" s="371"/>
      <c r="E43" s="372"/>
      <c r="F43" s="179">
        <v>19</v>
      </c>
      <c r="G43" s="399" t="s">
        <v>214</v>
      </c>
      <c r="H43" s="399"/>
      <c r="I43" s="399"/>
      <c r="J43" s="399"/>
      <c r="K43" s="399"/>
      <c r="L43" s="399"/>
      <c r="M43" s="399"/>
      <c r="N43" s="395" t="str">
        <f>B14</f>
        <v>サンライズ</v>
      </c>
      <c r="O43" s="396"/>
      <c r="P43" s="396"/>
      <c r="Q43" s="397"/>
      <c r="R43" s="395" t="str">
        <f>B16</f>
        <v>サウスフィールド</v>
      </c>
      <c r="S43" s="396"/>
      <c r="T43" s="396"/>
      <c r="U43" s="397"/>
      <c r="V43" s="400" t="str">
        <f t="shared" si="4"/>
        <v>FC伊東</v>
      </c>
      <c r="W43" s="401"/>
      <c r="X43" s="401"/>
      <c r="Y43" s="402"/>
      <c r="Z43" s="400" t="str">
        <f t="shared" si="5"/>
        <v>函南東</v>
      </c>
      <c r="AA43" s="401"/>
      <c r="AB43" s="403"/>
      <c r="AC43" s="190"/>
      <c r="AD43" s="191"/>
      <c r="AE43" s="191"/>
    </row>
    <row r="44" spans="2:31" ht="27.75" customHeight="1">
      <c r="B44" s="370"/>
      <c r="C44" s="371"/>
      <c r="D44" s="371"/>
      <c r="E44" s="372"/>
      <c r="F44" s="183">
        <v>20</v>
      </c>
      <c r="G44" s="388" t="s">
        <v>215</v>
      </c>
      <c r="H44" s="388"/>
      <c r="I44" s="388"/>
      <c r="J44" s="388"/>
      <c r="K44" s="388"/>
      <c r="L44" s="388"/>
      <c r="M44" s="388"/>
      <c r="N44" s="389" t="str">
        <f>B10</f>
        <v>FCITO</v>
      </c>
      <c r="O44" s="390"/>
      <c r="P44" s="390"/>
      <c r="Q44" s="391"/>
      <c r="R44" s="392" t="str">
        <f>B12</f>
        <v>長岡</v>
      </c>
      <c r="S44" s="393"/>
      <c r="T44" s="393"/>
      <c r="U44" s="394"/>
      <c r="V44" s="395" t="str">
        <f t="shared" si="4"/>
        <v>サンライズ</v>
      </c>
      <c r="W44" s="396"/>
      <c r="X44" s="396"/>
      <c r="Y44" s="397"/>
      <c r="Z44" s="395" t="str">
        <f t="shared" si="5"/>
        <v>サウスフィールド</v>
      </c>
      <c r="AA44" s="396"/>
      <c r="AB44" s="398"/>
      <c r="AC44" s="190"/>
      <c r="AD44" s="191"/>
      <c r="AE44" s="191"/>
    </row>
    <row r="45" spans="2:31" ht="27.75" customHeight="1" thickBot="1">
      <c r="B45" s="374" t="s">
        <v>189</v>
      </c>
      <c r="C45" s="375"/>
      <c r="D45" s="375"/>
      <c r="E45" s="376"/>
      <c r="F45" s="184">
        <v>21</v>
      </c>
      <c r="G45" s="377" t="s">
        <v>216</v>
      </c>
      <c r="H45" s="377"/>
      <c r="I45" s="377"/>
      <c r="J45" s="377"/>
      <c r="K45" s="377"/>
      <c r="L45" s="377"/>
      <c r="M45" s="377"/>
      <c r="N45" s="378" t="str">
        <f>B8</f>
        <v>函南東</v>
      </c>
      <c r="O45" s="379"/>
      <c r="P45" s="379"/>
      <c r="Q45" s="380"/>
      <c r="R45" s="381" t="str">
        <f>B6</f>
        <v>MareFC</v>
      </c>
      <c r="S45" s="382"/>
      <c r="T45" s="382"/>
      <c r="U45" s="383"/>
      <c r="V45" s="384" t="str">
        <f t="shared" si="4"/>
        <v>FCITO</v>
      </c>
      <c r="W45" s="385"/>
      <c r="X45" s="385"/>
      <c r="Y45" s="386"/>
      <c r="Z45" s="384" t="str">
        <f t="shared" si="5"/>
        <v>長岡</v>
      </c>
      <c r="AA45" s="385"/>
      <c r="AB45" s="387"/>
      <c r="AC45" s="190"/>
      <c r="AD45" s="191"/>
      <c r="AE45" s="191"/>
    </row>
    <row r="46" spans="2:30" ht="27.75" customHeight="1">
      <c r="B46" s="186"/>
      <c r="C46" s="195"/>
      <c r="D46" s="195"/>
      <c r="E46" s="195"/>
      <c r="F46" s="196"/>
      <c r="G46" s="196"/>
      <c r="H46" s="196"/>
      <c r="I46" s="196"/>
      <c r="J46" s="197"/>
      <c r="K46" s="197"/>
      <c r="L46" s="197"/>
      <c r="M46" s="197"/>
      <c r="N46" s="198"/>
      <c r="O46" s="198"/>
      <c r="P46" s="198"/>
      <c r="Q46" s="198"/>
      <c r="R46" s="198"/>
      <c r="S46" s="198"/>
      <c r="T46" s="191"/>
      <c r="U46" s="191"/>
      <c r="V46" s="191"/>
      <c r="W46" s="191"/>
      <c r="X46" s="190"/>
      <c r="Y46" s="199"/>
      <c r="Z46" s="199"/>
      <c r="AA46" s="190"/>
      <c r="AB46" s="190"/>
      <c r="AC46" s="191"/>
      <c r="AD46" s="191"/>
    </row>
    <row r="47" spans="2:30" ht="24.75" customHeight="1">
      <c r="B47" s="200"/>
      <c r="C47" s="367" t="s">
        <v>166</v>
      </c>
      <c r="D47" s="367"/>
      <c r="E47" s="367"/>
      <c r="F47" s="367"/>
      <c r="G47" s="367"/>
      <c r="H47" s="201"/>
      <c r="I47" s="201"/>
      <c r="J47" s="201"/>
      <c r="K47" s="201"/>
      <c r="L47" s="201"/>
      <c r="M47" s="201"/>
      <c r="N47" s="201"/>
      <c r="O47" s="201"/>
      <c r="P47" s="202"/>
      <c r="Q47" s="202"/>
      <c r="R47" s="202"/>
      <c r="S47" s="202"/>
      <c r="T47" s="191"/>
      <c r="U47" s="191"/>
      <c r="V47" s="191"/>
      <c r="W47" s="191"/>
      <c r="X47" s="190"/>
      <c r="Y47" s="199"/>
      <c r="Z47" s="199"/>
      <c r="AA47" s="190"/>
      <c r="AB47" s="190"/>
      <c r="AC47" s="191"/>
      <c r="AD47" s="191"/>
    </row>
    <row r="48" spans="2:30" ht="24.75" customHeight="1">
      <c r="B48" s="203"/>
      <c r="C48" s="367" t="s">
        <v>167</v>
      </c>
      <c r="D48" s="367"/>
      <c r="E48" s="367"/>
      <c r="F48" s="368" t="s">
        <v>174</v>
      </c>
      <c r="G48" s="368"/>
      <c r="H48" s="368"/>
      <c r="I48" s="204"/>
      <c r="J48" s="369"/>
      <c r="K48" s="369"/>
      <c r="L48" s="369"/>
      <c r="M48" s="369"/>
      <c r="N48" s="369"/>
      <c r="O48" s="369"/>
      <c r="P48" s="202"/>
      <c r="Q48" s="368" t="s">
        <v>174</v>
      </c>
      <c r="R48" s="368"/>
      <c r="S48" s="368"/>
      <c r="T48" s="191"/>
      <c r="U48" s="191"/>
      <c r="V48" s="191"/>
      <c r="W48" s="191"/>
      <c r="X48" s="190"/>
      <c r="Y48" s="199"/>
      <c r="Z48" s="199"/>
      <c r="AA48" s="190"/>
      <c r="AB48" s="190"/>
      <c r="AC48" s="191"/>
      <c r="AD48" s="191"/>
    </row>
    <row r="49" spans="3:30" ht="24.75" customHeight="1">
      <c r="C49" s="367" t="s">
        <v>168</v>
      </c>
      <c r="D49" s="367"/>
      <c r="E49" s="367"/>
      <c r="F49" s="368" t="s">
        <v>175</v>
      </c>
      <c r="G49" s="368"/>
      <c r="H49" s="368"/>
      <c r="I49" s="204"/>
      <c r="J49" s="369"/>
      <c r="K49" s="369"/>
      <c r="L49" s="369"/>
      <c r="M49" s="369"/>
      <c r="N49" s="369"/>
      <c r="O49" s="369"/>
      <c r="P49" s="202"/>
      <c r="Q49" s="368" t="s">
        <v>175</v>
      </c>
      <c r="R49" s="368"/>
      <c r="S49" s="368"/>
      <c r="AA49" s="170"/>
      <c r="AD49" s="110"/>
    </row>
    <row r="50" spans="3:30" ht="24.75" customHeight="1">
      <c r="C50" s="367" t="s">
        <v>169</v>
      </c>
      <c r="D50" s="367"/>
      <c r="E50" s="367"/>
      <c r="F50" s="368" t="s">
        <v>175</v>
      </c>
      <c r="G50" s="368"/>
      <c r="H50" s="368"/>
      <c r="I50" s="204"/>
      <c r="J50" s="369"/>
      <c r="K50" s="369"/>
      <c r="L50" s="369"/>
      <c r="M50" s="369"/>
      <c r="N50" s="369"/>
      <c r="O50" s="369"/>
      <c r="P50" s="202"/>
      <c r="Q50" s="368" t="s">
        <v>175</v>
      </c>
      <c r="R50" s="368"/>
      <c r="S50" s="368"/>
      <c r="AA50" s="170"/>
      <c r="AD50" s="110"/>
    </row>
    <row r="51" spans="3:30" ht="24.75" customHeight="1">
      <c r="C51" s="367" t="s">
        <v>170</v>
      </c>
      <c r="D51" s="367"/>
      <c r="E51" s="367"/>
      <c r="F51" s="368" t="s">
        <v>175</v>
      </c>
      <c r="G51" s="368"/>
      <c r="H51" s="368"/>
      <c r="I51" s="204"/>
      <c r="J51" s="369"/>
      <c r="K51" s="369"/>
      <c r="L51" s="369"/>
      <c r="M51" s="369"/>
      <c r="N51" s="369"/>
      <c r="O51" s="369"/>
      <c r="P51" s="202"/>
      <c r="Q51" s="368" t="s">
        <v>175</v>
      </c>
      <c r="R51" s="368"/>
      <c r="S51" s="368"/>
      <c r="AA51" s="170"/>
      <c r="AD51" s="110"/>
    </row>
    <row r="52" spans="3:19" ht="24.75" customHeight="1">
      <c r="C52" s="367" t="s">
        <v>171</v>
      </c>
      <c r="D52" s="367"/>
      <c r="E52" s="367"/>
      <c r="F52" s="368"/>
      <c r="G52" s="368"/>
      <c r="H52" s="368"/>
      <c r="I52" s="204"/>
      <c r="J52" s="369"/>
      <c r="K52" s="369"/>
      <c r="L52" s="369"/>
      <c r="M52" s="369"/>
      <c r="N52" s="369"/>
      <c r="O52" s="369"/>
      <c r="P52" s="202"/>
      <c r="Q52" s="368"/>
      <c r="R52" s="368"/>
      <c r="S52" s="368"/>
    </row>
    <row r="53" spans="3:19" ht="24.75" customHeight="1">
      <c r="C53" s="367" t="s">
        <v>172</v>
      </c>
      <c r="D53" s="367"/>
      <c r="E53" s="367"/>
      <c r="F53" s="368"/>
      <c r="G53" s="368"/>
      <c r="H53" s="368"/>
      <c r="I53" s="204"/>
      <c r="J53" s="369"/>
      <c r="K53" s="369"/>
      <c r="L53" s="369"/>
      <c r="M53" s="369"/>
      <c r="N53" s="369"/>
      <c r="O53" s="369"/>
      <c r="P53" s="202"/>
      <c r="Q53" s="202"/>
      <c r="R53" s="202"/>
      <c r="S53" s="202"/>
    </row>
    <row r="54" spans="3:15" ht="24.75" customHeight="1">
      <c r="C54" s="367" t="s">
        <v>173</v>
      </c>
      <c r="D54" s="367"/>
      <c r="E54" s="367"/>
      <c r="F54" s="368"/>
      <c r="G54" s="368"/>
      <c r="H54" s="368"/>
      <c r="J54" s="369"/>
      <c r="K54" s="369"/>
      <c r="L54" s="369"/>
      <c r="M54" s="369"/>
      <c r="N54" s="369"/>
      <c r="O54" s="369"/>
    </row>
    <row r="55" ht="15" customHeight="1">
      <c r="C55" s="114"/>
    </row>
    <row r="56" spans="3:8" ht="15" customHeight="1">
      <c r="C56" s="205" t="s">
        <v>192</v>
      </c>
      <c r="D56" s="206"/>
      <c r="E56" s="190"/>
      <c r="F56" s="199"/>
      <c r="G56" s="199"/>
      <c r="H56" s="190"/>
    </row>
    <row r="57" spans="2:8" ht="15" customHeight="1">
      <c r="B57" s="110" t="s">
        <v>193</v>
      </c>
      <c r="C57" s="205" t="s">
        <v>209</v>
      </c>
      <c r="D57" s="207"/>
      <c r="E57" s="198"/>
      <c r="F57" s="199"/>
      <c r="G57" s="199"/>
      <c r="H57" s="198"/>
    </row>
    <row r="58" spans="2:8" ht="15" customHeight="1">
      <c r="B58" s="110" t="s">
        <v>194</v>
      </c>
      <c r="C58" s="205" t="s">
        <v>206</v>
      </c>
      <c r="D58" s="207"/>
      <c r="E58" s="198"/>
      <c r="F58" s="199"/>
      <c r="G58" s="199"/>
      <c r="H58" s="198"/>
    </row>
    <row r="59" spans="2:8" ht="15" customHeight="1">
      <c r="B59" s="110" t="s">
        <v>195</v>
      </c>
      <c r="C59" s="205" t="s">
        <v>207</v>
      </c>
      <c r="D59" s="207"/>
      <c r="E59" s="198"/>
      <c r="F59" s="199"/>
      <c r="G59" s="199"/>
      <c r="H59" s="198"/>
    </row>
    <row r="60" spans="2:8" ht="15" customHeight="1">
      <c r="B60" s="110" t="s">
        <v>196</v>
      </c>
      <c r="C60" s="205" t="s">
        <v>208</v>
      </c>
      <c r="D60" s="207"/>
      <c r="E60" s="198"/>
      <c r="F60" s="199"/>
      <c r="G60" s="199"/>
      <c r="H60" s="198"/>
    </row>
    <row r="61" spans="3:8" ht="15" customHeight="1">
      <c r="C61" s="205"/>
      <c r="D61" s="207"/>
      <c r="E61" s="198"/>
      <c r="F61" s="199"/>
      <c r="G61" s="199"/>
      <c r="H61" s="198"/>
    </row>
    <row r="62" ht="15" customHeight="1">
      <c r="C62" s="114"/>
    </row>
    <row r="63" ht="15" customHeight="1">
      <c r="C63" s="114"/>
    </row>
    <row r="64" ht="15" customHeight="1">
      <c r="C64" s="114"/>
    </row>
    <row r="65" ht="15" customHeight="1">
      <c r="C65" s="114"/>
    </row>
    <row r="66" ht="15" customHeight="1">
      <c r="C66" s="114"/>
    </row>
    <row r="67" ht="15" customHeight="1">
      <c r="C67" s="114"/>
    </row>
    <row r="68" ht="15" customHeight="1">
      <c r="C68" s="114"/>
    </row>
    <row r="69" ht="15" customHeight="1">
      <c r="C69" s="114"/>
    </row>
    <row r="70" ht="15" customHeight="1">
      <c r="C70" s="114"/>
    </row>
    <row r="71" ht="15" customHeight="1">
      <c r="C71" s="114"/>
    </row>
    <row r="72" ht="15" customHeight="1">
      <c r="C72" s="114"/>
    </row>
    <row r="73" ht="15" customHeight="1">
      <c r="C73" s="114"/>
    </row>
    <row r="74" ht="15" customHeight="1">
      <c r="C74" s="114"/>
    </row>
    <row r="75" ht="15" customHeight="1">
      <c r="C75" s="114"/>
    </row>
    <row r="76" ht="15" customHeight="1">
      <c r="C76" s="114"/>
    </row>
    <row r="77" ht="15" customHeight="1">
      <c r="C77" s="114"/>
    </row>
    <row r="78" ht="15" customHeight="1">
      <c r="C78" s="114"/>
    </row>
    <row r="79" ht="15" customHeight="1">
      <c r="C79" s="114"/>
    </row>
    <row r="80" ht="15" customHeight="1">
      <c r="C80" s="114"/>
    </row>
    <row r="81" ht="15" customHeight="1">
      <c r="C81" s="114"/>
    </row>
    <row r="82" ht="15" customHeight="1">
      <c r="C82" s="114"/>
    </row>
    <row r="83" ht="15" customHeight="1">
      <c r="C83" s="114"/>
    </row>
    <row r="84" ht="15" customHeight="1">
      <c r="C84" s="114"/>
    </row>
    <row r="85" ht="15" customHeight="1">
      <c r="C85" s="114"/>
    </row>
    <row r="86" ht="15" customHeight="1">
      <c r="C86" s="114"/>
    </row>
    <row r="87" ht="15" customHeight="1">
      <c r="C87" s="114"/>
    </row>
    <row r="88" ht="15" customHeight="1">
      <c r="C88" s="114"/>
    </row>
    <row r="89" ht="15" customHeight="1">
      <c r="C89" s="114"/>
    </row>
    <row r="90" ht="15" customHeight="1">
      <c r="C90" s="114"/>
    </row>
    <row r="91" ht="15" customHeight="1">
      <c r="C91" s="114"/>
    </row>
    <row r="92" ht="15" customHeight="1">
      <c r="C92" s="114"/>
    </row>
    <row r="93" ht="15" customHeight="1">
      <c r="C93" s="114"/>
    </row>
    <row r="94" ht="15" customHeight="1">
      <c r="C94" s="114"/>
    </row>
    <row r="95" ht="15" customHeight="1">
      <c r="C95" s="114"/>
    </row>
    <row r="96" ht="15" customHeight="1">
      <c r="C96" s="114"/>
    </row>
    <row r="97" ht="15" customHeight="1">
      <c r="C97" s="114"/>
    </row>
    <row r="98" ht="15" customHeight="1">
      <c r="C98" s="114"/>
    </row>
    <row r="99" ht="15" customHeight="1">
      <c r="C99" s="114"/>
    </row>
    <row r="100" ht="15" customHeight="1">
      <c r="C100" s="114"/>
    </row>
    <row r="101" ht="15" customHeight="1">
      <c r="C101" s="114"/>
    </row>
    <row r="102" ht="15" customHeight="1">
      <c r="C102" s="114"/>
    </row>
    <row r="103" ht="15" customHeight="1">
      <c r="C103" s="114"/>
    </row>
    <row r="104" ht="15" customHeight="1">
      <c r="C104" s="114"/>
    </row>
    <row r="105" ht="15" customHeight="1">
      <c r="C105" s="114"/>
    </row>
    <row r="106" ht="15" customHeight="1">
      <c r="C106" s="114"/>
    </row>
    <row r="107" ht="15" customHeight="1">
      <c r="C107" s="114"/>
    </row>
    <row r="108" ht="15" customHeight="1">
      <c r="C108" s="114"/>
    </row>
    <row r="109" ht="15" customHeight="1">
      <c r="C109" s="114"/>
    </row>
    <row r="110" ht="15" customHeight="1">
      <c r="C110" s="114"/>
    </row>
    <row r="111" ht="15" customHeight="1">
      <c r="C111" s="114"/>
    </row>
    <row r="112" ht="15" customHeight="1">
      <c r="C112" s="114"/>
    </row>
    <row r="113" ht="15" customHeight="1">
      <c r="C113" s="114"/>
    </row>
    <row r="114" ht="15" customHeight="1">
      <c r="C114" s="114"/>
    </row>
    <row r="115" ht="15" customHeight="1">
      <c r="C115" s="114"/>
    </row>
    <row r="116" ht="15" customHeight="1">
      <c r="C116" s="114"/>
    </row>
    <row r="117" ht="15" customHeight="1">
      <c r="C117" s="114"/>
    </row>
    <row r="118" ht="15" customHeight="1">
      <c r="C118" s="114"/>
    </row>
    <row r="119" ht="15" customHeight="1">
      <c r="C119" s="114"/>
    </row>
    <row r="120" ht="15" customHeight="1">
      <c r="C120" s="114"/>
    </row>
    <row r="121" ht="15" customHeight="1">
      <c r="C121" s="114"/>
    </row>
    <row r="122" ht="15" customHeight="1">
      <c r="C122" s="114"/>
    </row>
    <row r="123" ht="15" customHeight="1">
      <c r="C123" s="114"/>
    </row>
    <row r="124" ht="15" customHeight="1">
      <c r="C124" s="114"/>
    </row>
    <row r="125" ht="15" customHeight="1">
      <c r="C125" s="114"/>
    </row>
    <row r="126" ht="15" customHeight="1">
      <c r="C126" s="114"/>
    </row>
    <row r="127" ht="15" customHeight="1">
      <c r="C127" s="114"/>
    </row>
    <row r="128" ht="15" customHeight="1">
      <c r="C128" s="114"/>
    </row>
    <row r="129" ht="15" customHeight="1">
      <c r="C129" s="114"/>
    </row>
    <row r="130" ht="15" customHeight="1">
      <c r="C130" s="114"/>
    </row>
    <row r="131" ht="15" customHeight="1">
      <c r="C131" s="114"/>
    </row>
    <row r="132" ht="15" customHeight="1">
      <c r="C132" s="114"/>
    </row>
    <row r="133" ht="15" customHeight="1">
      <c r="C133" s="114"/>
    </row>
    <row r="134" ht="15" customHeight="1">
      <c r="C134" s="114"/>
    </row>
    <row r="135" ht="15" customHeight="1">
      <c r="C135" s="114"/>
    </row>
    <row r="136" ht="15" customHeight="1">
      <c r="C136" s="114"/>
    </row>
    <row r="137" ht="15" customHeight="1">
      <c r="C137" s="114"/>
    </row>
    <row r="138" ht="15" customHeight="1">
      <c r="C138" s="114"/>
    </row>
    <row r="139" ht="15" customHeight="1">
      <c r="C139" s="114"/>
    </row>
    <row r="140" ht="15" customHeight="1">
      <c r="C140" s="114"/>
    </row>
    <row r="141" ht="15" customHeight="1">
      <c r="C141" s="114"/>
    </row>
    <row r="142" ht="15" customHeight="1">
      <c r="C142" s="114"/>
    </row>
    <row r="143" ht="15" customHeight="1">
      <c r="C143" s="114"/>
    </row>
    <row r="144" ht="15" customHeight="1">
      <c r="C144" s="114"/>
    </row>
    <row r="145" ht="15" customHeight="1">
      <c r="C145" s="114"/>
    </row>
    <row r="146" ht="15" customHeight="1">
      <c r="C146" s="114"/>
    </row>
    <row r="147" ht="15" customHeight="1">
      <c r="C147" s="114"/>
    </row>
    <row r="148" ht="15" customHeight="1">
      <c r="C148" s="114"/>
    </row>
    <row r="149" ht="15" customHeight="1">
      <c r="C149" s="114"/>
    </row>
    <row r="150" ht="15" customHeight="1">
      <c r="C150" s="114"/>
    </row>
    <row r="151" ht="15" customHeight="1">
      <c r="C151" s="114"/>
    </row>
    <row r="152" ht="15" customHeight="1">
      <c r="C152" s="114"/>
    </row>
    <row r="153" ht="15" customHeight="1">
      <c r="C153" s="114"/>
    </row>
    <row r="154" ht="15" customHeight="1">
      <c r="C154" s="114"/>
    </row>
    <row r="155" ht="15" customHeight="1">
      <c r="C155" s="114"/>
    </row>
    <row r="156" ht="15" customHeight="1">
      <c r="C156" s="114"/>
    </row>
    <row r="157" ht="15" customHeight="1">
      <c r="C157" s="114"/>
    </row>
    <row r="158" ht="15" customHeight="1">
      <c r="C158" s="114"/>
    </row>
    <row r="159" ht="15" customHeight="1">
      <c r="C159" s="114"/>
    </row>
    <row r="160" ht="15" customHeight="1">
      <c r="C160" s="114"/>
    </row>
    <row r="161" ht="15" customHeight="1">
      <c r="C161" s="114"/>
    </row>
  </sheetData>
  <sheetProtection/>
  <mergeCells count="264">
    <mergeCell ref="G24:M24"/>
    <mergeCell ref="N24:U24"/>
    <mergeCell ref="U2:AG2"/>
    <mergeCell ref="B4:D5"/>
    <mergeCell ref="E4:G5"/>
    <mergeCell ref="H4:J5"/>
    <mergeCell ref="K4:M5"/>
    <mergeCell ref="N4:P5"/>
    <mergeCell ref="Q4:S5"/>
    <mergeCell ref="T4:V5"/>
    <mergeCell ref="W4:Y5"/>
    <mergeCell ref="Z4:Z5"/>
    <mergeCell ref="AA4:AA5"/>
    <mergeCell ref="AB4:AB5"/>
    <mergeCell ref="AC4:AC5"/>
    <mergeCell ref="AD4:AD5"/>
    <mergeCell ref="AE4:AE5"/>
    <mergeCell ref="AF4:AF5"/>
    <mergeCell ref="AG4:AG5"/>
    <mergeCell ref="B6:D7"/>
    <mergeCell ref="E6:G7"/>
    <mergeCell ref="Z6:Z7"/>
    <mergeCell ref="AA6:AA7"/>
    <mergeCell ref="AB6:AB7"/>
    <mergeCell ref="AC6:AC7"/>
    <mergeCell ref="AD6:AD7"/>
    <mergeCell ref="AE6:AE7"/>
    <mergeCell ref="AF6:AF7"/>
    <mergeCell ref="AG6:AG7"/>
    <mergeCell ref="AH6:AH7"/>
    <mergeCell ref="AN6:AN11"/>
    <mergeCell ref="AO6:AO11"/>
    <mergeCell ref="AP6:AP11"/>
    <mergeCell ref="AQ6:AQ11"/>
    <mergeCell ref="AR6:AR11"/>
    <mergeCell ref="AS6:AS11"/>
    <mergeCell ref="AT6:AT11"/>
    <mergeCell ref="AU6:AU11"/>
    <mergeCell ref="AV6:AV11"/>
    <mergeCell ref="AW6:AW11"/>
    <mergeCell ref="AX6:AX11"/>
    <mergeCell ref="AY6:AY11"/>
    <mergeCell ref="AZ6:AZ11"/>
    <mergeCell ref="BA6:BA11"/>
    <mergeCell ref="BB6:BB11"/>
    <mergeCell ref="BC6:BC11"/>
    <mergeCell ref="BD6:BD11"/>
    <mergeCell ref="BE6:BE11"/>
    <mergeCell ref="B8:D9"/>
    <mergeCell ref="H8:J9"/>
    <mergeCell ref="Z8:Z9"/>
    <mergeCell ref="AA8:AA9"/>
    <mergeCell ref="AB8:AB9"/>
    <mergeCell ref="AC8:AC9"/>
    <mergeCell ref="AD8:AD9"/>
    <mergeCell ref="AE8:AE9"/>
    <mergeCell ref="AF8:AF9"/>
    <mergeCell ref="AG8:AG9"/>
    <mergeCell ref="AH8:AH9"/>
    <mergeCell ref="B10:D11"/>
    <mergeCell ref="K10:M11"/>
    <mergeCell ref="Z10:Z11"/>
    <mergeCell ref="AA10:AA11"/>
    <mergeCell ref="AB10:AB11"/>
    <mergeCell ref="AC10:AC11"/>
    <mergeCell ref="AD10:AD11"/>
    <mergeCell ref="AE10:AE11"/>
    <mergeCell ref="AF10:AF11"/>
    <mergeCell ref="AG10:AG11"/>
    <mergeCell ref="AH10:AH11"/>
    <mergeCell ref="B12:D13"/>
    <mergeCell ref="N12:P13"/>
    <mergeCell ref="Z12:Z13"/>
    <mergeCell ref="AA12:AA13"/>
    <mergeCell ref="AB12:AB13"/>
    <mergeCell ref="AC12:AC13"/>
    <mergeCell ref="AD12:AD13"/>
    <mergeCell ref="AE12:AE13"/>
    <mergeCell ref="AF12:AF13"/>
    <mergeCell ref="AG12:AG13"/>
    <mergeCell ref="AH12:AH13"/>
    <mergeCell ref="B14:D15"/>
    <mergeCell ref="Q14:S15"/>
    <mergeCell ref="Z14:Z15"/>
    <mergeCell ref="AA14:AA15"/>
    <mergeCell ref="AB14:AB15"/>
    <mergeCell ref="AC14:AC15"/>
    <mergeCell ref="AD14:AD15"/>
    <mergeCell ref="AE14:AE15"/>
    <mergeCell ref="AF14:AF15"/>
    <mergeCell ref="AG14:AG15"/>
    <mergeCell ref="AH14:AH15"/>
    <mergeCell ref="B16:D17"/>
    <mergeCell ref="T16:V17"/>
    <mergeCell ref="Z16:Z17"/>
    <mergeCell ref="AA16:AA17"/>
    <mergeCell ref="AB16:AB17"/>
    <mergeCell ref="AC16:AC17"/>
    <mergeCell ref="AD16:AD17"/>
    <mergeCell ref="AE16:AE17"/>
    <mergeCell ref="AF16:AF17"/>
    <mergeCell ref="AG16:AG17"/>
    <mergeCell ref="AH16:AH17"/>
    <mergeCell ref="B18:D19"/>
    <mergeCell ref="W18:Y19"/>
    <mergeCell ref="Z18:Z19"/>
    <mergeCell ref="AA18:AA19"/>
    <mergeCell ref="AB18:AB19"/>
    <mergeCell ref="AC18:AC19"/>
    <mergeCell ref="AD18:AD19"/>
    <mergeCell ref="AE18:AE19"/>
    <mergeCell ref="AF18:AF19"/>
    <mergeCell ref="AG18:AG19"/>
    <mergeCell ref="AH18:AH19"/>
    <mergeCell ref="G21:M21"/>
    <mergeCell ref="N21:U21"/>
    <mergeCell ref="V21:Y21"/>
    <mergeCell ref="Z21:AB21"/>
    <mergeCell ref="AJ21:AL21"/>
    <mergeCell ref="B22:E22"/>
    <mergeCell ref="G22:M22"/>
    <mergeCell ref="N22:Q22"/>
    <mergeCell ref="R22:U22"/>
    <mergeCell ref="V22:Y22"/>
    <mergeCell ref="Z22:AB22"/>
    <mergeCell ref="B23:E23"/>
    <mergeCell ref="G23:M23"/>
    <mergeCell ref="N23:Q23"/>
    <mergeCell ref="R23:U23"/>
    <mergeCell ref="V23:Y23"/>
    <mergeCell ref="Z23:AB23"/>
    <mergeCell ref="G25:M25"/>
    <mergeCell ref="N25:Q25"/>
    <mergeCell ref="R25:U25"/>
    <mergeCell ref="V25:Y25"/>
    <mergeCell ref="Z25:AB25"/>
    <mergeCell ref="G26:M26"/>
    <mergeCell ref="N26:Q26"/>
    <mergeCell ref="R26:U26"/>
    <mergeCell ref="V26:Y26"/>
    <mergeCell ref="Z26:AB26"/>
    <mergeCell ref="G28:M28"/>
    <mergeCell ref="N28:Q28"/>
    <mergeCell ref="R28:U28"/>
    <mergeCell ref="V28:Y28"/>
    <mergeCell ref="Z28:AB28"/>
    <mergeCell ref="G27:M27"/>
    <mergeCell ref="N27:Q27"/>
    <mergeCell ref="R27:U27"/>
    <mergeCell ref="V27:Y27"/>
    <mergeCell ref="Z27:AB27"/>
    <mergeCell ref="B29:E29"/>
    <mergeCell ref="G29:M29"/>
    <mergeCell ref="N29:Q29"/>
    <mergeCell ref="R29:U29"/>
    <mergeCell ref="V29:Y29"/>
    <mergeCell ref="Z29:AB29"/>
    <mergeCell ref="B31:E31"/>
    <mergeCell ref="G31:M31"/>
    <mergeCell ref="N31:Q31"/>
    <mergeCell ref="R31:U31"/>
    <mergeCell ref="V31:Y31"/>
    <mergeCell ref="Z31:AB31"/>
    <mergeCell ref="B32:E32"/>
    <mergeCell ref="G32:M32"/>
    <mergeCell ref="N32:Q32"/>
    <mergeCell ref="R32:U32"/>
    <mergeCell ref="V32:Y32"/>
    <mergeCell ref="Z32:AB32"/>
    <mergeCell ref="G33:M33"/>
    <mergeCell ref="N33:Q33"/>
    <mergeCell ref="R33:U33"/>
    <mergeCell ref="V33:Y33"/>
    <mergeCell ref="Z33:AB33"/>
    <mergeCell ref="G34:M34"/>
    <mergeCell ref="N34:Q34"/>
    <mergeCell ref="R34:U34"/>
    <mergeCell ref="V34:Y34"/>
    <mergeCell ref="Z34:AB34"/>
    <mergeCell ref="G36:M36"/>
    <mergeCell ref="N36:Q36"/>
    <mergeCell ref="R36:U36"/>
    <mergeCell ref="V36:Y36"/>
    <mergeCell ref="Z36:AB36"/>
    <mergeCell ref="G35:M35"/>
    <mergeCell ref="N35:Q35"/>
    <mergeCell ref="R35:U35"/>
    <mergeCell ref="V35:Y35"/>
    <mergeCell ref="Z35:AB35"/>
    <mergeCell ref="B37:E37"/>
    <mergeCell ref="G37:M37"/>
    <mergeCell ref="N37:Q37"/>
    <mergeCell ref="R37:U37"/>
    <mergeCell ref="V37:Y37"/>
    <mergeCell ref="Z37:AB37"/>
    <mergeCell ref="B39:E39"/>
    <mergeCell ref="G39:M39"/>
    <mergeCell ref="N39:Q39"/>
    <mergeCell ref="R39:U39"/>
    <mergeCell ref="V39:Y39"/>
    <mergeCell ref="Z39:AB39"/>
    <mergeCell ref="B40:E40"/>
    <mergeCell ref="G40:M40"/>
    <mergeCell ref="N40:Q40"/>
    <mergeCell ref="R40:U40"/>
    <mergeCell ref="V40:Y40"/>
    <mergeCell ref="Z40:AB40"/>
    <mergeCell ref="G41:M41"/>
    <mergeCell ref="N41:Q41"/>
    <mergeCell ref="R41:U41"/>
    <mergeCell ref="V41:Y41"/>
    <mergeCell ref="Z41:AB41"/>
    <mergeCell ref="G42:M42"/>
    <mergeCell ref="N42:Q42"/>
    <mergeCell ref="R42:U42"/>
    <mergeCell ref="V42:Y42"/>
    <mergeCell ref="Z42:AB42"/>
    <mergeCell ref="V44:Y44"/>
    <mergeCell ref="Z44:AB44"/>
    <mergeCell ref="G43:M43"/>
    <mergeCell ref="N43:Q43"/>
    <mergeCell ref="R43:U43"/>
    <mergeCell ref="V43:Y43"/>
    <mergeCell ref="Z43:AB43"/>
    <mergeCell ref="A1:AG1"/>
    <mergeCell ref="B45:E45"/>
    <mergeCell ref="G45:M45"/>
    <mergeCell ref="N45:Q45"/>
    <mergeCell ref="R45:U45"/>
    <mergeCell ref="V45:Y45"/>
    <mergeCell ref="Z45:AB45"/>
    <mergeCell ref="G44:M44"/>
    <mergeCell ref="N44:Q44"/>
    <mergeCell ref="R44:U44"/>
    <mergeCell ref="Q51:S51"/>
    <mergeCell ref="C47:G47"/>
    <mergeCell ref="C48:E48"/>
    <mergeCell ref="F48:H48"/>
    <mergeCell ref="J48:O48"/>
    <mergeCell ref="Q48:S48"/>
    <mergeCell ref="C49:E49"/>
    <mergeCell ref="F49:H49"/>
    <mergeCell ref="J49:O49"/>
    <mergeCell ref="Q49:S49"/>
    <mergeCell ref="Q52:S52"/>
    <mergeCell ref="C53:E53"/>
    <mergeCell ref="F53:H53"/>
    <mergeCell ref="J53:O53"/>
    <mergeCell ref="C50:E50"/>
    <mergeCell ref="F50:H50"/>
    <mergeCell ref="J50:O50"/>
    <mergeCell ref="Q50:S50"/>
    <mergeCell ref="C51:E51"/>
    <mergeCell ref="F51:H51"/>
    <mergeCell ref="C54:E54"/>
    <mergeCell ref="F54:H54"/>
    <mergeCell ref="J54:O54"/>
    <mergeCell ref="B27:E28"/>
    <mergeCell ref="B35:E36"/>
    <mergeCell ref="B43:E44"/>
    <mergeCell ref="C52:E52"/>
    <mergeCell ref="F52:H52"/>
    <mergeCell ref="J52:O52"/>
    <mergeCell ref="J51:O51"/>
  </mergeCells>
  <printOptions/>
  <pageMargins left="0.7" right="0.7" top="0.75" bottom="0.75" header="0.3" footer="0.3"/>
  <pageSetup fitToHeight="1" fitToWidth="1" horizontalDpi="300" verticalDpi="300" orientation="portrait" paperSize="9" scale="67" r:id="rId1"/>
  <ignoredErrors>
    <ignoredError sqref="N3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城所敦子</dc:creator>
  <cp:keywords/>
  <dc:description/>
  <cp:lastModifiedBy>広貴 森下</cp:lastModifiedBy>
  <cp:lastPrinted>2023-09-18T03:34:44Z</cp:lastPrinted>
  <dcterms:created xsi:type="dcterms:W3CDTF">2006-03-31T10:40:30Z</dcterms:created>
  <dcterms:modified xsi:type="dcterms:W3CDTF">2023-09-19T00:30:18Z</dcterms:modified>
  <cp:category/>
  <cp:version/>
  <cp:contentType/>
  <cp:contentStatus/>
</cp:coreProperties>
</file>