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tabRatio="919" activeTab="1"/>
  </bookViews>
  <sheets>
    <sheet name="表紙" sheetId="1" r:id="rId1"/>
    <sheet name="U-12AB" sheetId="2" r:id="rId2"/>
    <sheet name="U-12CD" sheetId="3" r:id="rId3"/>
    <sheet name="U-12EF" sheetId="4" r:id="rId4"/>
    <sheet name="U-11AB" sheetId="5" r:id="rId5"/>
    <sheet name="U-11CD" sheetId="6" r:id="rId6"/>
  </sheets>
  <definedNames/>
  <calcPr fullCalcOnLoad="1"/>
</workbook>
</file>

<file path=xl/sharedStrings.xml><?xml version="1.0" encoding="utf-8"?>
<sst xmlns="http://schemas.openxmlformats.org/spreadsheetml/2006/main" count="720" uniqueCount="130">
  <si>
    <t>函南</t>
  </si>
  <si>
    <t>函南東</t>
  </si>
  <si>
    <t>FCITO</t>
  </si>
  <si>
    <t>長岡</t>
  </si>
  <si>
    <t>［Ａブロック］</t>
  </si>
  <si>
    <t>会場</t>
  </si>
  <si>
    <t>本部</t>
  </si>
  <si>
    <t>審判</t>
  </si>
  <si>
    <t>主審</t>
  </si>
  <si>
    <t>　</t>
  </si>
  <si>
    <t>勝点</t>
  </si>
  <si>
    <t>順位</t>
  </si>
  <si>
    <t>①</t>
  </si>
  <si>
    <t>9:00～9:35</t>
  </si>
  <si>
    <t>－</t>
  </si>
  <si>
    <t>※</t>
  </si>
  <si>
    <t>⑤</t>
  </si>
  <si>
    <t>②</t>
  </si>
  <si>
    <t>③</t>
  </si>
  <si>
    <t>④</t>
  </si>
  <si>
    <t>　</t>
  </si>
  <si>
    <t>⑥</t>
  </si>
  <si>
    <t>⑦</t>
  </si>
  <si>
    <t>Ａ３位</t>
  </si>
  <si>
    <t>Ｂ３位</t>
  </si>
  <si>
    <t>⑧</t>
  </si>
  <si>
    <t>⑧</t>
  </si>
  <si>
    <t>Ａ２位</t>
  </si>
  <si>
    <t>Ｂ２位</t>
  </si>
  <si>
    <t>⑨</t>
  </si>
  <si>
    <t>⑨</t>
  </si>
  <si>
    <t>Ａ１位</t>
  </si>
  <si>
    <t>Ｂ１位</t>
  </si>
  <si>
    <t>順位</t>
  </si>
  <si>
    <t>　１位　　　　　２位　　　　　３位　　　　　４位　　　　　５位　　　　　６位　　　　　　</t>
  </si>
  <si>
    <t>［Ｂブロック］</t>
  </si>
  <si>
    <t>　</t>
  </si>
  <si>
    <t>　</t>
  </si>
  <si>
    <t>Ｃ３位</t>
  </si>
  <si>
    <t>Ｄ３位</t>
  </si>
  <si>
    <t>Ｃ２位</t>
  </si>
  <si>
    <t>Ｄ２位</t>
  </si>
  <si>
    <t>Ｃ１位</t>
  </si>
  <si>
    <t>Ｄ１位</t>
  </si>
  <si>
    <t>順位</t>
  </si>
  <si>
    <t>（函南東）</t>
  </si>
  <si>
    <t>かんなみスポーツ公園A</t>
  </si>
  <si>
    <t>かんなみスポーツ公園B</t>
  </si>
  <si>
    <t>15分-5分-15分</t>
  </si>
  <si>
    <t>［Cブロック］</t>
  </si>
  <si>
    <t>（函南）</t>
  </si>
  <si>
    <t>函南町肥田簡易グランド　A</t>
  </si>
  <si>
    <t>函南町肥田簡易グランド　B</t>
  </si>
  <si>
    <t>［Dブロック］</t>
  </si>
  <si>
    <t>［Eブロック］</t>
  </si>
  <si>
    <t>［Fブロック］</t>
  </si>
  <si>
    <t>伊豆市修善寺グランド</t>
  </si>
  <si>
    <t>（サンライズ）</t>
  </si>
  <si>
    <t>伊豆市ふるさと広場（芝）</t>
  </si>
  <si>
    <t>（アスルクラロ伊豆）</t>
  </si>
  <si>
    <t>アスル伊豆</t>
  </si>
  <si>
    <t>サンライズ</t>
  </si>
  <si>
    <t>第34回伊豆チャンピオンズカップ　U-12の部　組み合わせ　7月23日（土）</t>
  </si>
  <si>
    <t>［Aブロック］</t>
  </si>
  <si>
    <t>熱海市姫の沢グランド　A</t>
  </si>
  <si>
    <t>［Bブロック］</t>
  </si>
  <si>
    <t>（レアーレ）</t>
  </si>
  <si>
    <t>レアーレ</t>
  </si>
  <si>
    <t>（長岡）</t>
  </si>
  <si>
    <t>熱海市姫の沢グランド　B</t>
  </si>
  <si>
    <t>函南町かんなみスポーツ公園</t>
  </si>
  <si>
    <t>第34回伊豆チャンピオンズカップ　U-11の部　組み合わせ　7月24日（日）</t>
  </si>
  <si>
    <t>伊東市小室山グランド</t>
  </si>
  <si>
    <t>（FCITO）</t>
  </si>
  <si>
    <t>日程</t>
  </si>
  <si>
    <t>主催</t>
  </si>
  <si>
    <t>一般財団法人　静岡県サッカー協会４種少年委員会</t>
  </si>
  <si>
    <t>東部支部　伊豆地区連絡協議会</t>
  </si>
  <si>
    <t>マーレ</t>
  </si>
  <si>
    <t>（マーレ）</t>
  </si>
  <si>
    <t>⑦</t>
  </si>
  <si>
    <t>長泉アミーゴス</t>
  </si>
  <si>
    <t>サンライズ</t>
  </si>
  <si>
    <t>令和４年７月２３日（土）、７月２４日（日）</t>
  </si>
  <si>
    <t>北上</t>
  </si>
  <si>
    <t>三島東</t>
  </si>
  <si>
    <t>FCパルティーレ</t>
  </si>
  <si>
    <t>長岡京W</t>
  </si>
  <si>
    <t>長岡京G</t>
  </si>
  <si>
    <t>さなる</t>
  </si>
  <si>
    <t>錦田</t>
  </si>
  <si>
    <t>大富士</t>
  </si>
  <si>
    <t>Seinan</t>
  </si>
  <si>
    <t>玉穂</t>
  </si>
  <si>
    <t>FACT</t>
  </si>
  <si>
    <t>吉原第一</t>
  </si>
  <si>
    <t>山田</t>
  </si>
  <si>
    <t>守谷</t>
  </si>
  <si>
    <t>門池</t>
  </si>
  <si>
    <t>ドリーム</t>
  </si>
  <si>
    <t>浮島</t>
  </si>
  <si>
    <t>アミーゴス</t>
  </si>
  <si>
    <t>向山</t>
  </si>
  <si>
    <t>さなる</t>
  </si>
  <si>
    <t>FC長泉</t>
  </si>
  <si>
    <t>エクセルシオール</t>
  </si>
  <si>
    <t>太尾</t>
  </si>
  <si>
    <t>横内</t>
  </si>
  <si>
    <t>富士川</t>
  </si>
  <si>
    <t>アスル御殿場</t>
  </si>
  <si>
    <t>アスル富士</t>
  </si>
  <si>
    <t>viviIdblue</t>
  </si>
  <si>
    <t>AnthemFC</t>
  </si>
  <si>
    <t>裾野西</t>
  </si>
  <si>
    <t>セパラーダ</t>
  </si>
  <si>
    <t>アスル沼津</t>
  </si>
  <si>
    <t>富士第二</t>
  </si>
  <si>
    <t>富士根南</t>
  </si>
  <si>
    <t>長伏</t>
  </si>
  <si>
    <t>三島VFC</t>
  </si>
  <si>
    <t>プログレッソ</t>
  </si>
  <si>
    <t>15:50～　閉会式　（1位、2位、3位表彰）</t>
  </si>
  <si>
    <t>9:45～10:20</t>
  </si>
  <si>
    <t>10:30～11:05</t>
  </si>
  <si>
    <t>11:15～11:50</t>
  </si>
  <si>
    <t>12:00～12:35</t>
  </si>
  <si>
    <t>12:45～13:20</t>
  </si>
  <si>
    <t>13:30～14:05</t>
  </si>
  <si>
    <t>14:15～14:50</t>
  </si>
  <si>
    <t>15:00～15:35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</si>
</sst>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0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24"/>
      <color indexed="8"/>
      <name val="ＭＳ 明朝"/>
      <family val="1"/>
    </font>
    <font>
      <b/>
      <sz val="11"/>
      <color indexed="8"/>
      <name val="ＭＳ 明朝"/>
      <family val="1"/>
    </font>
    <font>
      <b/>
      <sz val="20"/>
      <color indexed="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b/>
      <sz val="18"/>
      <color indexed="8"/>
      <name val="BIZ UDP明朝 Medium"/>
      <family val="1"/>
    </font>
    <font>
      <b/>
      <sz val="11"/>
      <color indexed="8"/>
      <name val="BIZ UDP明朝 Medium"/>
      <family val="1"/>
    </font>
    <font>
      <b/>
      <sz val="14"/>
      <color indexed="8"/>
      <name val="BIZ UDP明朝 Medium"/>
      <family val="1"/>
    </font>
    <font>
      <sz val="9"/>
      <name val="BIZ UDP明朝 Medium"/>
      <family val="1"/>
    </font>
    <font>
      <sz val="10"/>
      <name val="BIZ UDP明朝 Medium"/>
      <family val="1"/>
    </font>
    <font>
      <i/>
      <sz val="12"/>
      <name val="BIZ UDP明朝 Medium"/>
      <family val="1"/>
    </font>
    <font>
      <i/>
      <sz val="10"/>
      <name val="BIZ UDP明朝 Medium"/>
      <family val="1"/>
    </font>
    <font>
      <b/>
      <sz val="10"/>
      <name val="BIZ UDP明朝 Medium"/>
      <family val="1"/>
    </font>
    <font>
      <b/>
      <u val="single"/>
      <sz val="10"/>
      <name val="BIZ UDP明朝 Medium"/>
      <family val="1"/>
    </font>
    <font>
      <b/>
      <i/>
      <sz val="12"/>
      <name val="BIZ UDP明朝 Medium"/>
      <family val="1"/>
    </font>
    <font>
      <sz val="11"/>
      <color indexed="8"/>
      <name val="BIZ UDP明朝 Medium"/>
      <family val="1"/>
    </font>
    <font>
      <i/>
      <sz val="34"/>
      <color indexed="8"/>
      <name val="HGS明朝E"/>
      <family val="1"/>
    </font>
    <font>
      <i/>
      <sz val="24"/>
      <color indexed="8"/>
      <name val="HGS明朝E"/>
      <family val="1"/>
    </font>
    <font>
      <sz val="11"/>
      <color theme="1"/>
      <name val="Calibri"/>
      <family val="3"/>
    </font>
    <font>
      <sz val="11"/>
      <color theme="1"/>
      <name val="ＭＳ 明朝"/>
      <family val="1"/>
    </font>
    <font>
      <sz val="11"/>
      <color theme="1"/>
      <name val="BIZ UDP明朝 Medium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14" borderId="1" applyNumberFormat="0" applyAlignment="0" applyProtection="0"/>
    <xf numFmtId="0" fontId="4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5" fillId="0" borderId="3" applyNumberFormat="0" applyFill="0" applyAlignment="0" applyProtection="0"/>
    <xf numFmtId="0" fontId="6" fillId="17" borderId="0" applyNumberFormat="0" applyBorder="0" applyAlignment="0" applyProtection="0"/>
    <xf numFmtId="0" fontId="7" fillId="9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9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3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16" fillId="7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61" applyFont="1">
      <alignment vertical="center"/>
      <protection/>
    </xf>
    <xf numFmtId="0" fontId="29" fillId="0" borderId="0" xfId="61" applyFont="1" applyAlignment="1">
      <alignment vertical="center" shrinkToFit="1"/>
      <protection/>
    </xf>
    <xf numFmtId="56" fontId="29" fillId="0" borderId="0" xfId="61" applyNumberFormat="1" applyFont="1">
      <alignment vertical="center"/>
      <protection/>
    </xf>
    <xf numFmtId="0" fontId="29" fillId="0" borderId="0" xfId="61" applyFont="1" applyAlignment="1">
      <alignment horizontal="right" vertical="center"/>
      <protection/>
    </xf>
    <xf numFmtId="0" fontId="28" fillId="0" borderId="0" xfId="61" applyFont="1">
      <alignment vertical="center"/>
      <protection/>
    </xf>
    <xf numFmtId="0" fontId="29" fillId="0" borderId="0" xfId="61" applyFont="1" applyAlignment="1">
      <alignment horizontal="center" vertical="center"/>
      <protection/>
    </xf>
    <xf numFmtId="0" fontId="28" fillId="0" borderId="0" xfId="61" applyFont="1" applyAlignment="1">
      <alignment horizontal="center" vertical="center"/>
      <protection/>
    </xf>
    <xf numFmtId="0" fontId="28" fillId="0" borderId="0" xfId="61" applyFont="1" applyAlignment="1">
      <alignment horizontal="left" vertical="center"/>
      <protection/>
    </xf>
    <xf numFmtId="0" fontId="29" fillId="0" borderId="0" xfId="61" applyFont="1" applyAlignment="1">
      <alignment horizontal="center" vertical="center" shrinkToFit="1"/>
      <protection/>
    </xf>
    <xf numFmtId="0" fontId="30" fillId="0" borderId="0" xfId="61" applyFont="1" applyAlignment="1">
      <alignment horizontal="center" vertical="center"/>
      <protection/>
    </xf>
    <xf numFmtId="0" fontId="28" fillId="0" borderId="0" xfId="61" applyFont="1" applyAlignment="1">
      <alignment horizontal="center" vertical="center" shrinkToFit="1"/>
      <protection/>
    </xf>
    <xf numFmtId="0" fontId="28" fillId="0" borderId="10" xfId="61" applyFont="1" applyBorder="1" applyAlignment="1">
      <alignment horizontal="center" vertical="center" shrinkToFit="1"/>
      <protection/>
    </xf>
    <xf numFmtId="0" fontId="28" fillId="0" borderId="11" xfId="61" applyFont="1" applyBorder="1" applyAlignment="1">
      <alignment horizontal="center" vertical="center" shrinkToFit="1"/>
      <protection/>
    </xf>
    <xf numFmtId="0" fontId="27" fillId="0" borderId="0" xfId="61" applyFont="1" applyAlignment="1">
      <alignment horizontal="center" vertical="center" shrinkToFit="1"/>
      <protection/>
    </xf>
    <xf numFmtId="0" fontId="31" fillId="0" borderId="0" xfId="61" applyFont="1" applyAlignment="1">
      <alignment horizontal="center" vertical="center"/>
      <protection/>
    </xf>
    <xf numFmtId="0" fontId="32" fillId="0" borderId="0" xfId="61" applyFont="1" applyAlignment="1">
      <alignment horizontal="left" vertical="center"/>
      <protection/>
    </xf>
    <xf numFmtId="0" fontId="32" fillId="0" borderId="0" xfId="61" applyFont="1" applyAlignment="1">
      <alignment horizontal="left" vertical="center" shrinkToFit="1"/>
      <protection/>
    </xf>
    <xf numFmtId="0" fontId="28" fillId="18" borderId="11" xfId="61" applyFont="1" applyFill="1" applyBorder="1" applyAlignment="1">
      <alignment horizontal="center" vertical="center" shrinkToFit="1"/>
      <protection/>
    </xf>
    <xf numFmtId="49" fontId="28" fillId="0" borderId="0" xfId="61" applyNumberFormat="1" applyFont="1">
      <alignment vertical="center"/>
      <protection/>
    </xf>
    <xf numFmtId="49" fontId="28" fillId="0" borderId="0" xfId="61" applyNumberFormat="1" applyFont="1" applyAlignment="1">
      <alignment vertical="center" shrinkToFit="1"/>
      <protection/>
    </xf>
    <xf numFmtId="0" fontId="28" fillId="0" borderId="0" xfId="61" applyFont="1" applyAlignment="1">
      <alignment vertical="center" shrinkToFit="1"/>
      <protection/>
    </xf>
    <xf numFmtId="0" fontId="33" fillId="0" borderId="0" xfId="61" applyFont="1">
      <alignment vertical="center"/>
      <protection/>
    </xf>
    <xf numFmtId="0" fontId="33" fillId="0" borderId="0" xfId="61" applyFont="1" applyAlignment="1">
      <alignment vertical="center" shrinkToFit="1"/>
      <protection/>
    </xf>
    <xf numFmtId="56" fontId="33" fillId="0" borderId="0" xfId="61" applyNumberFormat="1" applyFont="1">
      <alignment vertical="center"/>
      <protection/>
    </xf>
    <xf numFmtId="0" fontId="33" fillId="0" borderId="0" xfId="61" applyFont="1" applyAlignment="1">
      <alignment horizontal="right" vertical="center"/>
      <protection/>
    </xf>
    <xf numFmtId="0" fontId="31" fillId="0" borderId="0" xfId="61" applyFont="1">
      <alignment vertical="center"/>
      <protection/>
    </xf>
    <xf numFmtId="0" fontId="19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8" fillId="0" borderId="0" xfId="61" applyFont="1" applyAlignment="1">
      <alignment horizontal="center" vertical="center"/>
      <protection/>
    </xf>
    <xf numFmtId="0" fontId="28" fillId="0" borderId="0" xfId="61" applyFont="1" applyAlignment="1">
      <alignment horizontal="center" vertical="center" shrinkToFit="1"/>
      <protection/>
    </xf>
    <xf numFmtId="0" fontId="28" fillId="0" borderId="0" xfId="61" applyFont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390525</xdr:colOff>
      <xdr:row>6</xdr:row>
      <xdr:rowOff>0</xdr:rowOff>
    </xdr:from>
    <xdr:ext cx="6762750" cy="1285875"/>
    <xdr:sp>
      <xdr:nvSpPr>
        <xdr:cNvPr id="1" name="正方形/長方形 1"/>
        <xdr:cNvSpPr>
          <a:spLocks/>
        </xdr:cNvSpPr>
      </xdr:nvSpPr>
      <xdr:spPr>
        <a:xfrm>
          <a:off x="390525" y="1181100"/>
          <a:ext cx="676275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400" b="0" i="1" u="none" baseline="0">
              <a:solidFill>
                <a:srgbClr val="000000"/>
              </a:solidFill>
            </a:rPr>
            <a:t>IZU CHAMPION'S CUP</a:t>
          </a:r>
          <a:r>
            <a:rPr lang="en-US" cap="none" sz="3400" b="0" i="1" u="none" baseline="0">
              <a:solidFill>
                <a:srgbClr val="000000"/>
              </a:solidFill>
            </a:rPr>
            <a:t>　　</a:t>
          </a:r>
          <a:r>
            <a:rPr lang="en-US" cap="none" sz="3400" b="0" i="1" u="none" baseline="0">
              <a:solidFill>
                <a:srgbClr val="000000"/>
              </a:solidFill>
            </a:rPr>
            <a:t>
</a:t>
          </a:r>
          <a:r>
            <a:rPr lang="en-US" cap="none" sz="3400" b="0" i="1" u="none" baseline="0">
              <a:solidFill>
                <a:srgbClr val="000000"/>
              </a:solidFill>
            </a:rPr>
            <a:t>2022</a:t>
          </a:r>
        </a:p>
      </xdr:txBody>
    </xdr:sp>
    <xdr:clientData/>
  </xdr:oneCellAnchor>
  <xdr:twoCellAnchor editAs="oneCell">
    <xdr:from>
      <xdr:col>1</xdr:col>
      <xdr:colOff>57150</xdr:colOff>
      <xdr:row>6</xdr:row>
      <xdr:rowOff>38100</xdr:rowOff>
    </xdr:from>
    <xdr:to>
      <xdr:col>1</xdr:col>
      <xdr:colOff>533400</xdr:colOff>
      <xdr:row>7</xdr:row>
      <xdr:rowOff>123825</xdr:rowOff>
    </xdr:to>
    <xdr:pic>
      <xdr:nvPicPr>
        <xdr:cNvPr id="2" name="図 18" descr="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219200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285750</xdr:colOff>
      <xdr:row>2</xdr:row>
      <xdr:rowOff>161925</xdr:rowOff>
    </xdr:from>
    <xdr:ext cx="2886075" cy="800100"/>
    <xdr:sp>
      <xdr:nvSpPr>
        <xdr:cNvPr id="3" name="正方形/長方形 4"/>
        <xdr:cNvSpPr>
          <a:spLocks/>
        </xdr:cNvSpPr>
      </xdr:nvSpPr>
      <xdr:spPr>
        <a:xfrm>
          <a:off x="1952625" y="514350"/>
          <a:ext cx="28860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第３４回</a:t>
          </a:r>
        </a:p>
      </xdr:txBody>
    </xdr:sp>
    <xdr:clientData/>
  </xdr:oneCellAnchor>
  <xdr:twoCellAnchor editAs="oneCell">
    <xdr:from>
      <xdr:col>4</xdr:col>
      <xdr:colOff>114300</xdr:colOff>
      <xdr:row>6</xdr:row>
      <xdr:rowOff>9525</xdr:rowOff>
    </xdr:from>
    <xdr:to>
      <xdr:col>5</xdr:col>
      <xdr:colOff>38100</xdr:colOff>
      <xdr:row>7</xdr:row>
      <xdr:rowOff>95250</xdr:rowOff>
    </xdr:to>
    <xdr:pic>
      <xdr:nvPicPr>
        <xdr:cNvPr id="4" name="図 18" descr="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1906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8</xdr:row>
      <xdr:rowOff>400050</xdr:rowOff>
    </xdr:from>
    <xdr:to>
      <xdr:col>4</xdr:col>
      <xdr:colOff>276225</xdr:colOff>
      <xdr:row>25</xdr:row>
      <xdr:rowOff>0</xdr:rowOff>
    </xdr:to>
    <xdr:pic>
      <xdr:nvPicPr>
        <xdr:cNvPr id="5" name="図 7" descr="フリーイラスト] ゴールネットに突き刺さるサッカーボールでアハ ..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2247900"/>
          <a:ext cx="5610225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33"/>
  <sheetViews>
    <sheetView zoomScalePageLayoutView="0" workbookViewId="0" topLeftCell="A22">
      <selection activeCell="C36" sqref="C36"/>
    </sheetView>
  </sheetViews>
  <sheetFormatPr defaultColWidth="11.125" defaultRowHeight="13.5"/>
  <cols>
    <col min="1" max="1" width="7.00390625" style="1" customWidth="1"/>
    <col min="2" max="2" width="14.875" style="1" customWidth="1"/>
    <col min="3" max="3" width="40.25390625" style="1" customWidth="1"/>
    <col min="4" max="4" width="18.125" style="1" customWidth="1"/>
    <col min="5" max="5" width="7.25390625" style="1" customWidth="1"/>
    <col min="6" max="16384" width="11.125" style="1" customWidth="1"/>
  </cols>
  <sheetData>
    <row r="3" ht="14.25"/>
    <row r="4" ht="14.25"/>
    <row r="5" ht="14.25"/>
    <row r="6" ht="22.5" customHeight="1">
      <c r="C6" s="2"/>
    </row>
    <row r="7" spans="2:4" ht="30" customHeight="1">
      <c r="B7" s="38"/>
      <c r="C7" s="38"/>
      <c r="D7" s="38"/>
    </row>
    <row r="8" spans="2:4" ht="22.5" customHeight="1">
      <c r="B8" s="3"/>
      <c r="C8" s="3"/>
      <c r="D8" s="3"/>
    </row>
    <row r="9" spans="2:4" ht="33" customHeight="1">
      <c r="B9" s="38"/>
      <c r="C9" s="38"/>
      <c r="D9" s="38"/>
    </row>
    <row r="10" ht="22.5" customHeight="1"/>
    <row r="11" spans="1:5" ht="22.5" customHeight="1">
      <c r="A11" s="4"/>
      <c r="B11"/>
      <c r="C11" s="4"/>
      <c r="D11" s="4"/>
      <c r="E11" s="4"/>
    </row>
    <row r="12" spans="1:5" ht="22.5" customHeight="1">
      <c r="A12" s="4"/>
      <c r="B12" s="4"/>
      <c r="C12" s="4"/>
      <c r="D12" s="4"/>
      <c r="E12" s="4"/>
    </row>
    <row r="13" spans="1:5" ht="22.5" customHeight="1">
      <c r="A13" s="4"/>
      <c r="B13" s="4"/>
      <c r="C13" s="4"/>
      <c r="D13" s="4"/>
      <c r="E13" s="4"/>
    </row>
    <row r="14" spans="1:5" ht="22.5" customHeight="1">
      <c r="A14" s="4"/>
      <c r="B14" s="4"/>
      <c r="C14" s="4"/>
      <c r="D14" s="4"/>
      <c r="E14" s="4"/>
    </row>
    <row r="15" spans="1:5" ht="22.5" customHeight="1">
      <c r="A15" s="4"/>
      <c r="B15" s="4"/>
      <c r="C15" s="4"/>
      <c r="D15" s="4"/>
      <c r="E15" s="4"/>
    </row>
    <row r="16" spans="1:5" ht="22.5" customHeight="1">
      <c r="A16" s="4"/>
      <c r="B16" s="4"/>
      <c r="C16" s="4"/>
      <c r="D16" s="4"/>
      <c r="E16" s="4"/>
    </row>
    <row r="17" spans="1:5" ht="22.5" customHeight="1">
      <c r="A17" s="4"/>
      <c r="B17" s="4"/>
      <c r="C17" s="4"/>
      <c r="D17" s="4"/>
      <c r="E17" s="4"/>
    </row>
    <row r="18" spans="1:5" ht="22.5" customHeight="1">
      <c r="A18" s="4"/>
      <c r="B18" s="4"/>
      <c r="C18" s="4"/>
      <c r="D18" s="4"/>
      <c r="E18" s="4"/>
    </row>
    <row r="19" spans="1:5" ht="22.5" customHeight="1">
      <c r="A19" s="4"/>
      <c r="B19" s="4"/>
      <c r="C19" s="4"/>
      <c r="D19" s="4"/>
      <c r="E19" s="4"/>
    </row>
    <row r="20" spans="1:5" ht="22.5" customHeight="1">
      <c r="A20" s="4"/>
      <c r="B20" s="4"/>
      <c r="C20" s="4"/>
      <c r="D20" s="4"/>
      <c r="E20" s="4"/>
    </row>
    <row r="21" spans="1:5" ht="22.5" customHeight="1">
      <c r="A21" s="4"/>
      <c r="B21" s="4"/>
      <c r="C21" s="4"/>
      <c r="D21" s="4"/>
      <c r="E21" s="4"/>
    </row>
    <row r="22" spans="1:5" ht="22.5" customHeight="1">
      <c r="A22" s="4"/>
      <c r="B22" s="4"/>
      <c r="C22" s="4"/>
      <c r="D22" s="4"/>
      <c r="E22" s="4"/>
    </row>
    <row r="23" spans="1:5" ht="22.5" customHeight="1">
      <c r="A23" s="4"/>
      <c r="B23" s="4"/>
      <c r="C23" s="4"/>
      <c r="D23" s="4"/>
      <c r="E23" s="4"/>
    </row>
    <row r="24" spans="1:5" ht="22.5" customHeight="1">
      <c r="A24" s="39"/>
      <c r="B24" s="39"/>
      <c r="C24" s="39"/>
      <c r="D24" s="39"/>
      <c r="E24" s="39"/>
    </row>
    <row r="25" spans="1:5" ht="22.5" customHeight="1">
      <c r="A25" s="39"/>
      <c r="B25" s="39"/>
      <c r="C25" s="39"/>
      <c r="D25" s="39"/>
      <c r="E25" s="39"/>
    </row>
    <row r="26" spans="1:5" ht="22.5" customHeight="1">
      <c r="A26" s="4"/>
      <c r="B26" s="4"/>
      <c r="C26" s="4"/>
      <c r="D26" s="4"/>
      <c r="E26" s="4"/>
    </row>
    <row r="27" spans="1:5" ht="22.5" customHeight="1">
      <c r="A27" s="4"/>
      <c r="B27" s="4"/>
      <c r="C27" s="4"/>
      <c r="D27" s="4"/>
      <c r="E27" s="4"/>
    </row>
    <row r="28" ht="22.5" customHeight="1">
      <c r="B28" s="5"/>
    </row>
    <row r="29" spans="2:5" ht="22.5" customHeight="1">
      <c r="B29" s="7" t="s">
        <v>74</v>
      </c>
      <c r="C29" s="8" t="s">
        <v>83</v>
      </c>
      <c r="D29" s="9"/>
      <c r="E29" s="10"/>
    </row>
    <row r="30" spans="2:5" ht="22.5" customHeight="1">
      <c r="B30" s="7"/>
      <c r="C30" s="9"/>
      <c r="D30" s="9"/>
      <c r="E30" s="10"/>
    </row>
    <row r="31" spans="2:5" ht="22.5" customHeight="1">
      <c r="B31" s="7" t="s">
        <v>75</v>
      </c>
      <c r="C31" s="11" t="s">
        <v>76</v>
      </c>
      <c r="D31" s="9"/>
      <c r="E31" s="10"/>
    </row>
    <row r="32" spans="2:5" ht="22.5" customHeight="1">
      <c r="B32" s="7"/>
      <c r="C32" s="11" t="s">
        <v>77</v>
      </c>
      <c r="D32" s="9"/>
      <c r="E32" s="10"/>
    </row>
    <row r="33" ht="22.5" customHeight="1">
      <c r="B33" s="6"/>
    </row>
  </sheetData>
  <sheetProtection/>
  <mergeCells count="3">
    <mergeCell ref="B7:D7"/>
    <mergeCell ref="B9:D9"/>
    <mergeCell ref="A24:E25"/>
  </mergeCells>
  <printOptions/>
  <pageMargins left="0.7" right="0.7" top="0.75" bottom="0.75" header="0.3" footer="0.3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selection activeCell="D19" sqref="D19:G19"/>
    </sheetView>
  </sheetViews>
  <sheetFormatPr defaultColWidth="9.00390625" defaultRowHeight="13.5"/>
  <cols>
    <col min="1" max="1" width="9.375" style="16" customWidth="1"/>
    <col min="2" max="4" width="8.375" style="16" customWidth="1"/>
    <col min="5" max="5" width="5.625" style="16" customWidth="1"/>
    <col min="6" max="6" width="5.25390625" style="16" customWidth="1"/>
    <col min="7" max="7" width="4.25390625" style="16" customWidth="1"/>
    <col min="8" max="8" width="11.875" style="32" customWidth="1"/>
    <col min="9" max="9" width="9.00390625" style="16" customWidth="1"/>
    <col min="10" max="10" width="3.625" style="16" customWidth="1"/>
    <col min="11" max="11" width="9.00390625" style="16" customWidth="1"/>
    <col min="12" max="12" width="3.50390625" style="16" customWidth="1"/>
    <col min="13" max="13" width="10.125" style="16" customWidth="1"/>
    <col min="14" max="16384" width="9.00390625" style="16" customWidth="1"/>
  </cols>
  <sheetData>
    <row r="1" spans="1:13" ht="24" customHeight="1">
      <c r="A1" s="33" t="s">
        <v>62</v>
      </c>
      <c r="B1" s="12"/>
      <c r="C1" s="12"/>
      <c r="D1" s="12"/>
      <c r="E1" s="12"/>
      <c r="F1" s="12"/>
      <c r="G1" s="12"/>
      <c r="H1" s="13"/>
      <c r="I1" s="12"/>
      <c r="J1" s="12"/>
      <c r="K1" s="14"/>
      <c r="L1" s="14"/>
      <c r="M1" s="15"/>
    </row>
    <row r="2" spans="1:13" ht="13.5">
      <c r="A2" s="17"/>
      <c r="B2" s="17"/>
      <c r="C2" s="17"/>
      <c r="D2" s="17"/>
      <c r="E2" s="17"/>
      <c r="F2" s="17"/>
      <c r="G2" s="17"/>
      <c r="H2" s="13"/>
      <c r="I2" s="12"/>
      <c r="J2" s="12"/>
      <c r="K2" s="14"/>
      <c r="L2" s="14"/>
      <c r="M2" s="15"/>
    </row>
    <row r="3" spans="1:13" ht="13.5">
      <c r="A3" s="40" t="s">
        <v>4</v>
      </c>
      <c r="B3" s="40"/>
      <c r="C3" s="18" t="s">
        <v>5</v>
      </c>
      <c r="D3" s="42" t="s">
        <v>46</v>
      </c>
      <c r="E3" s="42"/>
      <c r="F3" s="42"/>
      <c r="G3" s="42"/>
      <c r="H3" s="20"/>
      <c r="I3" s="21" t="s">
        <v>48</v>
      </c>
      <c r="J3" s="17"/>
      <c r="K3" s="17"/>
      <c r="L3" s="17"/>
      <c r="M3" s="15"/>
    </row>
    <row r="4" spans="1:13" ht="12">
      <c r="A4" s="18" t="s">
        <v>6</v>
      </c>
      <c r="B4" s="40" t="s">
        <v>45</v>
      </c>
      <c r="C4" s="40"/>
      <c r="D4" s="40"/>
      <c r="E4" s="19"/>
      <c r="F4" s="19"/>
      <c r="G4" s="19"/>
      <c r="H4" s="22"/>
      <c r="I4" s="18"/>
      <c r="J4" s="18"/>
      <c r="K4" s="18"/>
      <c r="L4" s="18"/>
      <c r="M4" s="18" t="s">
        <v>7</v>
      </c>
    </row>
    <row r="5" spans="7:13" ht="12">
      <c r="G5" s="19"/>
      <c r="H5" s="22"/>
      <c r="I5" s="18"/>
      <c r="J5" s="18"/>
      <c r="K5" s="18"/>
      <c r="L5" s="18"/>
      <c r="M5" s="22" t="s">
        <v>8</v>
      </c>
    </row>
    <row r="6" spans="1:13" ht="24.75" customHeight="1">
      <c r="A6" s="23" t="s">
        <v>9</v>
      </c>
      <c r="B6" s="24" t="s">
        <v>1</v>
      </c>
      <c r="C6" s="24" t="s">
        <v>95</v>
      </c>
      <c r="D6" s="24" t="s">
        <v>106</v>
      </c>
      <c r="E6" s="24" t="s">
        <v>10</v>
      </c>
      <c r="F6" s="24" t="s">
        <v>11</v>
      </c>
      <c r="G6" s="22" t="s">
        <v>12</v>
      </c>
      <c r="H6" s="25" t="s">
        <v>13</v>
      </c>
      <c r="I6" s="22" t="str">
        <f>B6</f>
        <v>函南東</v>
      </c>
      <c r="J6" s="22" t="s">
        <v>14</v>
      </c>
      <c r="K6" s="22" t="str">
        <f>C6</f>
        <v>吉原第一</v>
      </c>
      <c r="L6" s="22"/>
      <c r="M6" s="22" t="str">
        <f>I7</f>
        <v>FCITO</v>
      </c>
    </row>
    <row r="7" spans="1:13" ht="24.75" customHeight="1">
      <c r="A7" s="24" t="str">
        <f>B6</f>
        <v>函南東</v>
      </c>
      <c r="B7" s="24" t="s">
        <v>15</v>
      </c>
      <c r="C7" s="24" t="s">
        <v>12</v>
      </c>
      <c r="D7" s="24" t="s">
        <v>16</v>
      </c>
      <c r="E7" s="24"/>
      <c r="F7" s="24"/>
      <c r="G7" s="22" t="s">
        <v>17</v>
      </c>
      <c r="H7" s="25" t="s">
        <v>122</v>
      </c>
      <c r="I7" s="22" t="str">
        <f>B11</f>
        <v>FCITO</v>
      </c>
      <c r="J7" s="22" t="s">
        <v>14</v>
      </c>
      <c r="K7" s="22" t="str">
        <f>C11</f>
        <v>大富士</v>
      </c>
      <c r="L7" s="22"/>
      <c r="M7" s="22" t="str">
        <f>I6</f>
        <v>函南東</v>
      </c>
    </row>
    <row r="8" spans="1:13" ht="24.75" customHeight="1">
      <c r="A8" s="24" t="str">
        <f>C6</f>
        <v>吉原第一</v>
      </c>
      <c r="B8" s="24"/>
      <c r="C8" s="24" t="s">
        <v>15</v>
      </c>
      <c r="D8" s="24" t="s">
        <v>18</v>
      </c>
      <c r="E8" s="24"/>
      <c r="F8" s="24"/>
      <c r="G8" s="22" t="s">
        <v>18</v>
      </c>
      <c r="H8" s="25" t="s">
        <v>123</v>
      </c>
      <c r="I8" s="22" t="str">
        <f>C6</f>
        <v>吉原第一</v>
      </c>
      <c r="J8" s="22" t="s">
        <v>14</v>
      </c>
      <c r="K8" s="22" t="str">
        <f>D6</f>
        <v>太尾</v>
      </c>
      <c r="L8" s="22"/>
      <c r="M8" s="22" t="str">
        <f>I9</f>
        <v>大富士</v>
      </c>
    </row>
    <row r="9" spans="1:13" ht="24.75" customHeight="1">
      <c r="A9" s="24" t="str">
        <f>D6</f>
        <v>太尾</v>
      </c>
      <c r="B9" s="24"/>
      <c r="C9" s="24"/>
      <c r="D9" s="24" t="s">
        <v>15</v>
      </c>
      <c r="E9" s="24"/>
      <c r="F9" s="24"/>
      <c r="G9" s="22" t="s">
        <v>19</v>
      </c>
      <c r="H9" s="25" t="s">
        <v>124</v>
      </c>
      <c r="I9" s="22" t="str">
        <f>C11</f>
        <v>大富士</v>
      </c>
      <c r="J9" s="22" t="s">
        <v>14</v>
      </c>
      <c r="K9" s="22" t="str">
        <f>D11</f>
        <v>玉穂</v>
      </c>
      <c r="L9" s="22"/>
      <c r="M9" s="22" t="str">
        <f>I8</f>
        <v>吉原第一</v>
      </c>
    </row>
    <row r="10" spans="1:13" ht="24.75" customHeight="1">
      <c r="A10" s="22"/>
      <c r="B10" s="22"/>
      <c r="C10" s="22"/>
      <c r="D10" s="22"/>
      <c r="E10" s="22"/>
      <c r="F10" s="22"/>
      <c r="G10" s="22" t="s">
        <v>16</v>
      </c>
      <c r="H10" s="25" t="s">
        <v>125</v>
      </c>
      <c r="I10" s="22" t="str">
        <f>D6</f>
        <v>太尾</v>
      </c>
      <c r="J10" s="22" t="s">
        <v>14</v>
      </c>
      <c r="K10" s="22" t="str">
        <f>B6</f>
        <v>函南東</v>
      </c>
      <c r="L10" s="22"/>
      <c r="M10" s="22" t="str">
        <f>I11</f>
        <v>玉穂</v>
      </c>
    </row>
    <row r="11" spans="1:13" ht="24.75" customHeight="1">
      <c r="A11" s="23" t="s">
        <v>20</v>
      </c>
      <c r="B11" s="24" t="s">
        <v>2</v>
      </c>
      <c r="C11" s="24" t="s">
        <v>91</v>
      </c>
      <c r="D11" s="24" t="s">
        <v>93</v>
      </c>
      <c r="E11" s="24" t="s">
        <v>10</v>
      </c>
      <c r="F11" s="24" t="s">
        <v>11</v>
      </c>
      <c r="G11" s="22" t="s">
        <v>21</v>
      </c>
      <c r="H11" s="25" t="s">
        <v>126</v>
      </c>
      <c r="I11" s="22" t="str">
        <f>D11</f>
        <v>玉穂</v>
      </c>
      <c r="J11" s="22" t="s">
        <v>14</v>
      </c>
      <c r="K11" s="22" t="str">
        <f>B11</f>
        <v>FCITO</v>
      </c>
      <c r="L11" s="22"/>
      <c r="M11" s="22" t="str">
        <f>I10</f>
        <v>太尾</v>
      </c>
    </row>
    <row r="12" spans="1:13" ht="24.75" customHeight="1">
      <c r="A12" s="24" t="str">
        <f>B11</f>
        <v>FCITO</v>
      </c>
      <c r="B12" s="24" t="s">
        <v>15</v>
      </c>
      <c r="C12" s="24" t="s">
        <v>17</v>
      </c>
      <c r="D12" s="24" t="s">
        <v>21</v>
      </c>
      <c r="E12" s="24"/>
      <c r="F12" s="24"/>
      <c r="G12" s="22" t="s">
        <v>22</v>
      </c>
      <c r="H12" s="25" t="s">
        <v>127</v>
      </c>
      <c r="I12" s="22" t="s">
        <v>23</v>
      </c>
      <c r="J12" s="22" t="s">
        <v>14</v>
      </c>
      <c r="K12" s="22" t="s">
        <v>24</v>
      </c>
      <c r="L12" s="22"/>
      <c r="M12" s="22" t="s">
        <v>29</v>
      </c>
    </row>
    <row r="13" spans="1:13" ht="24.75" customHeight="1">
      <c r="A13" s="24" t="str">
        <f>C11</f>
        <v>大富士</v>
      </c>
      <c r="B13" s="24"/>
      <c r="C13" s="24" t="s">
        <v>15</v>
      </c>
      <c r="D13" s="24" t="s">
        <v>19</v>
      </c>
      <c r="E13" s="24"/>
      <c r="F13" s="24"/>
      <c r="G13" s="22" t="s">
        <v>26</v>
      </c>
      <c r="H13" s="25" t="s">
        <v>128</v>
      </c>
      <c r="I13" s="22" t="s">
        <v>27</v>
      </c>
      <c r="J13" s="22" t="s">
        <v>14</v>
      </c>
      <c r="K13" s="22" t="s">
        <v>28</v>
      </c>
      <c r="L13" s="22"/>
      <c r="M13" s="22" t="s">
        <v>80</v>
      </c>
    </row>
    <row r="14" spans="1:13" ht="24.75" customHeight="1">
      <c r="A14" s="24" t="str">
        <f>D11</f>
        <v>玉穂</v>
      </c>
      <c r="B14" s="24"/>
      <c r="C14" s="24"/>
      <c r="D14" s="24" t="s">
        <v>15</v>
      </c>
      <c r="E14" s="24"/>
      <c r="F14" s="24"/>
      <c r="G14" s="22" t="s">
        <v>30</v>
      </c>
      <c r="H14" s="25" t="s">
        <v>129</v>
      </c>
      <c r="I14" s="22" t="s">
        <v>31</v>
      </c>
      <c r="J14" s="22" t="s">
        <v>14</v>
      </c>
      <c r="K14" s="22" t="s">
        <v>32</v>
      </c>
      <c r="L14" s="22"/>
      <c r="M14" s="22" t="s">
        <v>25</v>
      </c>
    </row>
    <row r="15" spans="5:13" ht="24.75" customHeight="1">
      <c r="E15" s="18"/>
      <c r="F15" s="18"/>
      <c r="G15" s="18"/>
      <c r="H15" s="41" t="s">
        <v>121</v>
      </c>
      <c r="I15" s="41"/>
      <c r="J15" s="41"/>
      <c r="K15" s="41"/>
      <c r="L15" s="18"/>
      <c r="M15" s="22"/>
    </row>
    <row r="16" spans="1:13" ht="12">
      <c r="A16" s="26" t="s">
        <v>33</v>
      </c>
      <c r="E16" s="18"/>
      <c r="F16" s="18"/>
      <c r="G16" s="18"/>
      <c r="H16" s="22"/>
      <c r="I16" s="18"/>
      <c r="J16" s="18"/>
      <c r="K16" s="18"/>
      <c r="L16" s="18"/>
      <c r="M16" s="22"/>
    </row>
    <row r="17" spans="1:13" ht="24" customHeight="1">
      <c r="A17" s="27" t="s">
        <v>34</v>
      </c>
      <c r="B17" s="27"/>
      <c r="C17" s="27"/>
      <c r="D17" s="27"/>
      <c r="E17" s="27"/>
      <c r="F17" s="27"/>
      <c r="G17" s="18"/>
      <c r="H17" s="22"/>
      <c r="I17" s="18"/>
      <c r="J17" s="18"/>
      <c r="K17" s="18"/>
      <c r="L17" s="18"/>
      <c r="M17" s="22"/>
    </row>
    <row r="18" spans="1:13" ht="1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2">
      <c r="A19" s="40" t="s">
        <v>35</v>
      </c>
      <c r="B19" s="40"/>
      <c r="C19" s="18" t="s">
        <v>5</v>
      </c>
      <c r="D19" s="42" t="s">
        <v>47</v>
      </c>
      <c r="E19" s="42"/>
      <c r="F19" s="42"/>
      <c r="G19" s="42"/>
      <c r="H19" s="28"/>
      <c r="I19" s="21" t="s">
        <v>48</v>
      </c>
      <c r="J19" s="27"/>
      <c r="K19" s="27"/>
      <c r="L19" s="27"/>
      <c r="M19" s="27"/>
    </row>
    <row r="20" spans="1:13" ht="12">
      <c r="A20" s="18" t="s">
        <v>6</v>
      </c>
      <c r="B20" s="40" t="s">
        <v>79</v>
      </c>
      <c r="C20" s="40"/>
      <c r="D20" s="40"/>
      <c r="G20" s="18"/>
      <c r="H20" s="22"/>
      <c r="I20" s="18"/>
      <c r="J20" s="18"/>
      <c r="K20" s="18"/>
      <c r="L20" s="18"/>
      <c r="M20" s="22" t="s">
        <v>7</v>
      </c>
    </row>
    <row r="21" spans="7:13" ht="12">
      <c r="G21" s="18"/>
      <c r="H21" s="22"/>
      <c r="I21" s="18"/>
      <c r="J21" s="18"/>
      <c r="K21" s="18"/>
      <c r="L21" s="18"/>
      <c r="M21" s="22" t="s">
        <v>8</v>
      </c>
    </row>
    <row r="22" spans="1:13" ht="24.75" customHeight="1">
      <c r="A22" s="23" t="s">
        <v>36</v>
      </c>
      <c r="B22" s="24" t="s">
        <v>78</v>
      </c>
      <c r="C22" s="24" t="s">
        <v>114</v>
      </c>
      <c r="D22" s="24" t="s">
        <v>115</v>
      </c>
      <c r="E22" s="24" t="s">
        <v>10</v>
      </c>
      <c r="F22" s="24" t="s">
        <v>11</v>
      </c>
      <c r="G22" s="22" t="s">
        <v>12</v>
      </c>
      <c r="H22" s="25" t="s">
        <v>13</v>
      </c>
      <c r="I22" s="22" t="str">
        <f>B22</f>
        <v>マーレ</v>
      </c>
      <c r="J22" s="22" t="s">
        <v>14</v>
      </c>
      <c r="K22" s="22" t="str">
        <f>C22</f>
        <v>セパラーダ</v>
      </c>
      <c r="L22" s="22"/>
      <c r="M22" s="22" t="str">
        <f>I23</f>
        <v>山田</v>
      </c>
    </row>
    <row r="23" spans="1:13" ht="24.75" customHeight="1">
      <c r="A23" s="24" t="str">
        <f>B22</f>
        <v>マーレ</v>
      </c>
      <c r="B23" s="24" t="s">
        <v>15</v>
      </c>
      <c r="C23" s="24" t="s">
        <v>12</v>
      </c>
      <c r="D23" s="24" t="s">
        <v>16</v>
      </c>
      <c r="E23" s="24"/>
      <c r="F23" s="24"/>
      <c r="G23" s="22" t="s">
        <v>17</v>
      </c>
      <c r="H23" s="25" t="s">
        <v>122</v>
      </c>
      <c r="I23" s="22" t="str">
        <f>B27</f>
        <v>山田</v>
      </c>
      <c r="J23" s="22" t="s">
        <v>14</v>
      </c>
      <c r="K23" s="22" t="str">
        <f>C27</f>
        <v>アスル御殿場</v>
      </c>
      <c r="L23" s="22"/>
      <c r="M23" s="22" t="str">
        <f>I22</f>
        <v>マーレ</v>
      </c>
    </row>
    <row r="24" spans="1:13" ht="24.75" customHeight="1">
      <c r="A24" s="24" t="str">
        <f>C22</f>
        <v>セパラーダ</v>
      </c>
      <c r="B24" s="24"/>
      <c r="C24" s="24" t="s">
        <v>15</v>
      </c>
      <c r="D24" s="24" t="s">
        <v>18</v>
      </c>
      <c r="E24" s="24"/>
      <c r="F24" s="24"/>
      <c r="G24" s="22" t="s">
        <v>18</v>
      </c>
      <c r="H24" s="25" t="s">
        <v>123</v>
      </c>
      <c r="I24" s="22" t="str">
        <f>C22</f>
        <v>セパラーダ</v>
      </c>
      <c r="J24" s="22" t="s">
        <v>14</v>
      </c>
      <c r="K24" s="22" t="str">
        <f>D22</f>
        <v>アスル沼津</v>
      </c>
      <c r="L24" s="22"/>
      <c r="M24" s="22" t="str">
        <f>I25</f>
        <v>アスル御殿場</v>
      </c>
    </row>
    <row r="25" spans="1:13" ht="24.75" customHeight="1">
      <c r="A25" s="24" t="str">
        <f>D22</f>
        <v>アスル沼津</v>
      </c>
      <c r="B25" s="24"/>
      <c r="C25" s="24"/>
      <c r="D25" s="24" t="s">
        <v>15</v>
      </c>
      <c r="E25" s="24"/>
      <c r="F25" s="24"/>
      <c r="G25" s="22" t="s">
        <v>19</v>
      </c>
      <c r="H25" s="25" t="s">
        <v>124</v>
      </c>
      <c r="I25" s="22" t="str">
        <f>C27</f>
        <v>アスル御殿場</v>
      </c>
      <c r="J25" s="22" t="s">
        <v>14</v>
      </c>
      <c r="K25" s="22" t="str">
        <f>D27</f>
        <v>プログレッソ</v>
      </c>
      <c r="L25" s="22"/>
      <c r="M25" s="22" t="str">
        <f>I24</f>
        <v>セパラーダ</v>
      </c>
    </row>
    <row r="26" spans="1:13" ht="24.75" customHeight="1">
      <c r="A26" s="22"/>
      <c r="B26" s="22"/>
      <c r="C26" s="22"/>
      <c r="D26" s="22"/>
      <c r="E26" s="22"/>
      <c r="F26" s="22"/>
      <c r="G26" s="22" t="s">
        <v>16</v>
      </c>
      <c r="H26" s="25" t="s">
        <v>125</v>
      </c>
      <c r="I26" s="22" t="str">
        <f>D22</f>
        <v>アスル沼津</v>
      </c>
      <c r="J26" s="22" t="s">
        <v>14</v>
      </c>
      <c r="K26" s="22" t="str">
        <f>B22</f>
        <v>マーレ</v>
      </c>
      <c r="L26" s="22"/>
      <c r="M26" s="22" t="str">
        <f>I27</f>
        <v>プログレッソ</v>
      </c>
    </row>
    <row r="27" spans="1:13" ht="24.75" customHeight="1">
      <c r="A27" s="23" t="s">
        <v>37</v>
      </c>
      <c r="B27" s="24" t="s">
        <v>96</v>
      </c>
      <c r="C27" s="24" t="s">
        <v>109</v>
      </c>
      <c r="D27" s="29" t="s">
        <v>120</v>
      </c>
      <c r="E27" s="24" t="s">
        <v>10</v>
      </c>
      <c r="F27" s="24" t="s">
        <v>11</v>
      </c>
      <c r="G27" s="22" t="s">
        <v>21</v>
      </c>
      <c r="H27" s="25" t="s">
        <v>126</v>
      </c>
      <c r="I27" s="22" t="str">
        <f>D27</f>
        <v>プログレッソ</v>
      </c>
      <c r="J27" s="22" t="s">
        <v>14</v>
      </c>
      <c r="K27" s="22" t="str">
        <f>B27</f>
        <v>山田</v>
      </c>
      <c r="L27" s="22"/>
      <c r="M27" s="22" t="str">
        <f>I26</f>
        <v>アスル沼津</v>
      </c>
    </row>
    <row r="28" spans="1:13" ht="24.75" customHeight="1">
      <c r="A28" s="24" t="str">
        <f>B27</f>
        <v>山田</v>
      </c>
      <c r="B28" s="24" t="s">
        <v>15</v>
      </c>
      <c r="C28" s="24" t="s">
        <v>17</v>
      </c>
      <c r="D28" s="24" t="s">
        <v>21</v>
      </c>
      <c r="E28" s="24"/>
      <c r="F28" s="24"/>
      <c r="G28" s="22" t="s">
        <v>22</v>
      </c>
      <c r="H28" s="25" t="s">
        <v>127</v>
      </c>
      <c r="I28" s="22" t="s">
        <v>38</v>
      </c>
      <c r="J28" s="22" t="s">
        <v>14</v>
      </c>
      <c r="K28" s="22" t="s">
        <v>39</v>
      </c>
      <c r="L28" s="22"/>
      <c r="M28" s="22" t="s">
        <v>29</v>
      </c>
    </row>
    <row r="29" spans="1:13" ht="24.75" customHeight="1">
      <c r="A29" s="24" t="str">
        <f>C27</f>
        <v>アスル御殿場</v>
      </c>
      <c r="B29" s="24"/>
      <c r="C29" s="24" t="s">
        <v>15</v>
      </c>
      <c r="D29" s="24" t="s">
        <v>19</v>
      </c>
      <c r="E29" s="24"/>
      <c r="F29" s="24"/>
      <c r="G29" s="22" t="s">
        <v>26</v>
      </c>
      <c r="H29" s="25" t="s">
        <v>128</v>
      </c>
      <c r="I29" s="22" t="s">
        <v>40</v>
      </c>
      <c r="J29" s="22" t="s">
        <v>14</v>
      </c>
      <c r="K29" s="22" t="s">
        <v>41</v>
      </c>
      <c r="L29" s="22"/>
      <c r="M29" s="22" t="s">
        <v>80</v>
      </c>
    </row>
    <row r="30" spans="1:13" ht="24.75" customHeight="1">
      <c r="A30" s="24" t="str">
        <f>D27</f>
        <v>プログレッソ</v>
      </c>
      <c r="B30" s="24"/>
      <c r="C30" s="24"/>
      <c r="D30" s="24" t="s">
        <v>15</v>
      </c>
      <c r="E30" s="24"/>
      <c r="F30" s="24"/>
      <c r="G30" s="22" t="s">
        <v>30</v>
      </c>
      <c r="H30" s="25" t="s">
        <v>129</v>
      </c>
      <c r="I30" s="22" t="s">
        <v>42</v>
      </c>
      <c r="J30" s="22" t="s">
        <v>14</v>
      </c>
      <c r="K30" s="22" t="s">
        <v>43</v>
      </c>
      <c r="L30" s="22"/>
      <c r="M30" s="22" t="s">
        <v>25</v>
      </c>
    </row>
    <row r="31" spans="5:13" ht="24.75" customHeight="1">
      <c r="E31" s="18"/>
      <c r="F31" s="18"/>
      <c r="G31" s="18"/>
      <c r="H31" s="41" t="s">
        <v>121</v>
      </c>
      <c r="I31" s="41"/>
      <c r="J31" s="41"/>
      <c r="K31" s="41"/>
      <c r="L31" s="18"/>
      <c r="M31" s="18"/>
    </row>
    <row r="32" spans="1:13" ht="12">
      <c r="A32" s="26" t="s">
        <v>44</v>
      </c>
      <c r="E32" s="18"/>
      <c r="F32" s="18"/>
      <c r="G32" s="18"/>
      <c r="H32" s="22"/>
      <c r="I32" s="18"/>
      <c r="J32" s="18"/>
      <c r="K32" s="18"/>
      <c r="L32" s="18"/>
      <c r="M32" s="18"/>
    </row>
    <row r="33" spans="1:13" ht="24" customHeight="1">
      <c r="A33" s="27" t="s">
        <v>34</v>
      </c>
      <c r="B33" s="27"/>
      <c r="C33" s="27"/>
      <c r="D33" s="27"/>
      <c r="E33" s="27"/>
      <c r="F33" s="27"/>
      <c r="G33" s="27"/>
      <c r="H33" s="22"/>
      <c r="I33" s="27"/>
      <c r="J33" s="27"/>
      <c r="K33" s="27"/>
      <c r="L33" s="27"/>
      <c r="M33" s="27"/>
    </row>
    <row r="34" spans="1:13" ht="12">
      <c r="A34" s="30"/>
      <c r="B34" s="30"/>
      <c r="C34" s="30"/>
      <c r="D34" s="30"/>
      <c r="E34" s="30"/>
      <c r="F34" s="30"/>
      <c r="G34" s="30"/>
      <c r="H34" s="27"/>
      <c r="I34" s="30"/>
      <c r="J34" s="30"/>
      <c r="K34" s="30"/>
      <c r="L34" s="30"/>
      <c r="M34" s="30"/>
    </row>
    <row r="35" ht="12">
      <c r="H35" s="31"/>
    </row>
  </sheetData>
  <sheetProtection/>
  <mergeCells count="8">
    <mergeCell ref="B20:D20"/>
    <mergeCell ref="H31:K31"/>
    <mergeCell ref="A3:B3"/>
    <mergeCell ref="D3:G3"/>
    <mergeCell ref="B4:D4"/>
    <mergeCell ref="H15:K15"/>
    <mergeCell ref="A19:B19"/>
    <mergeCell ref="D19:G19"/>
  </mergeCells>
  <printOptions/>
  <pageMargins left="0.7" right="0.7" top="0.75" bottom="0.75" header="0.3" footer="0.3"/>
  <pageSetup fitToHeight="1" fitToWidth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K16" sqref="K16"/>
    </sheetView>
  </sheetViews>
  <sheetFormatPr defaultColWidth="9.00390625" defaultRowHeight="13.5"/>
  <cols>
    <col min="1" max="1" width="9.375" style="16" customWidth="1"/>
    <col min="2" max="4" width="8.375" style="16" customWidth="1"/>
    <col min="5" max="5" width="5.625" style="16" customWidth="1"/>
    <col min="6" max="6" width="5.25390625" style="16" customWidth="1"/>
    <col min="7" max="7" width="4.25390625" style="16" customWidth="1"/>
    <col min="8" max="8" width="11.875" style="32" customWidth="1"/>
    <col min="9" max="9" width="9.00390625" style="16" customWidth="1"/>
    <col min="10" max="10" width="3.625" style="16" customWidth="1"/>
    <col min="11" max="11" width="9.00390625" style="16" customWidth="1"/>
    <col min="12" max="12" width="3.50390625" style="16" customWidth="1"/>
    <col min="13" max="13" width="8.75390625" style="16" customWidth="1"/>
    <col min="14" max="16384" width="9.00390625" style="16" customWidth="1"/>
  </cols>
  <sheetData>
    <row r="1" spans="1:13" s="37" customFormat="1" ht="24" customHeight="1">
      <c r="A1" s="33" t="s">
        <v>62</v>
      </c>
      <c r="B1" s="33"/>
      <c r="C1" s="33"/>
      <c r="D1" s="33"/>
      <c r="E1" s="33"/>
      <c r="F1" s="33"/>
      <c r="G1" s="33"/>
      <c r="H1" s="34"/>
      <c r="I1" s="33"/>
      <c r="J1" s="33"/>
      <c r="K1" s="35"/>
      <c r="L1" s="35"/>
      <c r="M1" s="36"/>
    </row>
    <row r="2" spans="1:13" ht="13.5">
      <c r="A2" s="17"/>
      <c r="B2" s="17"/>
      <c r="C2" s="17"/>
      <c r="D2" s="17"/>
      <c r="E2" s="17"/>
      <c r="F2" s="17"/>
      <c r="G2" s="17"/>
      <c r="H2" s="13"/>
      <c r="I2" s="12"/>
      <c r="J2" s="12"/>
      <c r="K2" s="14"/>
      <c r="L2" s="14"/>
      <c r="M2" s="15"/>
    </row>
    <row r="3" spans="1:13" ht="13.5">
      <c r="A3" s="40" t="s">
        <v>49</v>
      </c>
      <c r="B3" s="40"/>
      <c r="C3" s="18" t="s">
        <v>5</v>
      </c>
      <c r="D3" s="42" t="s">
        <v>51</v>
      </c>
      <c r="E3" s="42"/>
      <c r="F3" s="42"/>
      <c r="G3" s="42"/>
      <c r="H3" s="20"/>
      <c r="I3" s="21" t="s">
        <v>48</v>
      </c>
      <c r="J3" s="17"/>
      <c r="K3" s="17"/>
      <c r="L3" s="17"/>
      <c r="M3" s="15"/>
    </row>
    <row r="4" spans="1:13" ht="12">
      <c r="A4" s="18" t="s">
        <v>6</v>
      </c>
      <c r="B4" s="40" t="s">
        <v>50</v>
      </c>
      <c r="C4" s="40"/>
      <c r="D4" s="40"/>
      <c r="E4" s="19"/>
      <c r="F4" s="19"/>
      <c r="G4" s="19"/>
      <c r="H4" s="22"/>
      <c r="I4" s="18"/>
      <c r="J4" s="18"/>
      <c r="K4" s="18"/>
      <c r="L4" s="18"/>
      <c r="M4" s="18" t="s">
        <v>7</v>
      </c>
    </row>
    <row r="5" spans="7:13" ht="12">
      <c r="G5" s="19"/>
      <c r="H5" s="22"/>
      <c r="I5" s="18"/>
      <c r="J5" s="18"/>
      <c r="K5" s="18"/>
      <c r="L5" s="18"/>
      <c r="M5" s="22" t="s">
        <v>8</v>
      </c>
    </row>
    <row r="6" spans="1:13" ht="24.75" customHeight="1">
      <c r="A6" s="23" t="s">
        <v>9</v>
      </c>
      <c r="B6" s="24" t="s">
        <v>0</v>
      </c>
      <c r="C6" s="24" t="s">
        <v>117</v>
      </c>
      <c r="D6" s="24" t="s">
        <v>97</v>
      </c>
      <c r="E6" s="24" t="s">
        <v>10</v>
      </c>
      <c r="F6" s="24" t="s">
        <v>11</v>
      </c>
      <c r="G6" s="22" t="s">
        <v>12</v>
      </c>
      <c r="H6" s="25" t="s">
        <v>13</v>
      </c>
      <c r="I6" s="22" t="str">
        <f>B6</f>
        <v>函南</v>
      </c>
      <c r="J6" s="22" t="s">
        <v>14</v>
      </c>
      <c r="K6" s="22" t="str">
        <f>C6</f>
        <v>富士根南</v>
      </c>
      <c r="L6" s="22"/>
      <c r="M6" s="22" t="str">
        <f>I7</f>
        <v>門池</v>
      </c>
    </row>
    <row r="7" spans="1:13" ht="24.75" customHeight="1">
      <c r="A7" s="24" t="str">
        <f>B6</f>
        <v>函南</v>
      </c>
      <c r="B7" s="24" t="s">
        <v>15</v>
      </c>
      <c r="C7" s="24" t="s">
        <v>12</v>
      </c>
      <c r="D7" s="24" t="s">
        <v>16</v>
      </c>
      <c r="E7" s="24"/>
      <c r="F7" s="24"/>
      <c r="G7" s="22" t="s">
        <v>17</v>
      </c>
      <c r="H7" s="25" t="s">
        <v>122</v>
      </c>
      <c r="I7" s="22" t="str">
        <f>B11</f>
        <v>門池</v>
      </c>
      <c r="J7" s="22" t="s">
        <v>14</v>
      </c>
      <c r="K7" s="22" t="str">
        <f>C11</f>
        <v>富士第二</v>
      </c>
      <c r="L7" s="22"/>
      <c r="M7" s="22" t="str">
        <f>I6</f>
        <v>函南</v>
      </c>
    </row>
    <row r="8" spans="1:13" ht="24.75" customHeight="1">
      <c r="A8" s="24" t="str">
        <f>C6</f>
        <v>富士根南</v>
      </c>
      <c r="B8" s="24"/>
      <c r="C8" s="24" t="s">
        <v>15</v>
      </c>
      <c r="D8" s="24" t="s">
        <v>18</v>
      </c>
      <c r="E8" s="24"/>
      <c r="F8" s="24"/>
      <c r="G8" s="22" t="s">
        <v>18</v>
      </c>
      <c r="H8" s="25" t="s">
        <v>123</v>
      </c>
      <c r="I8" s="22" t="str">
        <f>C6</f>
        <v>富士根南</v>
      </c>
      <c r="J8" s="22" t="s">
        <v>14</v>
      </c>
      <c r="K8" s="22" t="str">
        <f>D6</f>
        <v>守谷</v>
      </c>
      <c r="L8" s="22"/>
      <c r="M8" s="22" t="str">
        <f>I9</f>
        <v>富士第二</v>
      </c>
    </row>
    <row r="9" spans="1:13" ht="24.75" customHeight="1">
      <c r="A9" s="24" t="str">
        <f>D6</f>
        <v>守谷</v>
      </c>
      <c r="B9" s="24"/>
      <c r="C9" s="24"/>
      <c r="D9" s="24" t="s">
        <v>15</v>
      </c>
      <c r="E9" s="24"/>
      <c r="F9" s="24"/>
      <c r="G9" s="22" t="s">
        <v>19</v>
      </c>
      <c r="H9" s="25" t="s">
        <v>124</v>
      </c>
      <c r="I9" s="22" t="str">
        <f>C11</f>
        <v>富士第二</v>
      </c>
      <c r="J9" s="22" t="s">
        <v>14</v>
      </c>
      <c r="K9" s="22" t="str">
        <f>D11</f>
        <v>三島VFC</v>
      </c>
      <c r="L9" s="22"/>
      <c r="M9" s="22" t="str">
        <f>I8</f>
        <v>富士根南</v>
      </c>
    </row>
    <row r="10" spans="1:13" ht="24.75" customHeight="1">
      <c r="A10" s="22"/>
      <c r="B10" s="22"/>
      <c r="C10" s="22"/>
      <c r="D10" s="22"/>
      <c r="E10" s="22"/>
      <c r="F10" s="22"/>
      <c r="G10" s="22" t="s">
        <v>16</v>
      </c>
      <c r="H10" s="25" t="s">
        <v>125</v>
      </c>
      <c r="I10" s="22" t="str">
        <f>D6</f>
        <v>守谷</v>
      </c>
      <c r="J10" s="22" t="s">
        <v>14</v>
      </c>
      <c r="K10" s="22" t="str">
        <f>B6</f>
        <v>函南</v>
      </c>
      <c r="L10" s="22"/>
      <c r="M10" s="22" t="str">
        <f>I11</f>
        <v>三島VFC</v>
      </c>
    </row>
    <row r="11" spans="1:13" ht="24.75" customHeight="1">
      <c r="A11" s="23" t="s">
        <v>20</v>
      </c>
      <c r="B11" s="24" t="s">
        <v>98</v>
      </c>
      <c r="C11" s="24" t="s">
        <v>116</v>
      </c>
      <c r="D11" s="24" t="s">
        <v>119</v>
      </c>
      <c r="E11" s="24" t="s">
        <v>10</v>
      </c>
      <c r="F11" s="24" t="s">
        <v>11</v>
      </c>
      <c r="G11" s="22" t="s">
        <v>21</v>
      </c>
      <c r="H11" s="25" t="s">
        <v>126</v>
      </c>
      <c r="I11" s="22" t="str">
        <f>D11</f>
        <v>三島VFC</v>
      </c>
      <c r="J11" s="22" t="s">
        <v>14</v>
      </c>
      <c r="K11" s="22" t="str">
        <f>B11</f>
        <v>門池</v>
      </c>
      <c r="L11" s="22"/>
      <c r="M11" s="22" t="str">
        <f>I10</f>
        <v>守谷</v>
      </c>
    </row>
    <row r="12" spans="1:13" ht="24.75" customHeight="1">
      <c r="A12" s="24" t="str">
        <f>B11</f>
        <v>門池</v>
      </c>
      <c r="B12" s="24" t="s">
        <v>15</v>
      </c>
      <c r="C12" s="24" t="s">
        <v>17</v>
      </c>
      <c r="D12" s="24" t="s">
        <v>21</v>
      </c>
      <c r="E12" s="24"/>
      <c r="F12" s="24"/>
      <c r="G12" s="22" t="s">
        <v>22</v>
      </c>
      <c r="H12" s="25" t="s">
        <v>127</v>
      </c>
      <c r="I12" s="22" t="s">
        <v>23</v>
      </c>
      <c r="J12" s="22" t="s">
        <v>14</v>
      </c>
      <c r="K12" s="22" t="s">
        <v>24</v>
      </c>
      <c r="L12" s="22"/>
      <c r="M12" s="22" t="s">
        <v>29</v>
      </c>
    </row>
    <row r="13" spans="1:13" ht="24.75" customHeight="1">
      <c r="A13" s="24" t="str">
        <f>C11</f>
        <v>富士第二</v>
      </c>
      <c r="B13" s="24"/>
      <c r="C13" s="24" t="s">
        <v>15</v>
      </c>
      <c r="D13" s="24" t="s">
        <v>19</v>
      </c>
      <c r="E13" s="24"/>
      <c r="F13" s="24"/>
      <c r="G13" s="22" t="s">
        <v>26</v>
      </c>
      <c r="H13" s="25" t="s">
        <v>128</v>
      </c>
      <c r="I13" s="22" t="s">
        <v>27</v>
      </c>
      <c r="J13" s="22" t="s">
        <v>14</v>
      </c>
      <c r="K13" s="22" t="s">
        <v>28</v>
      </c>
      <c r="L13" s="22"/>
      <c r="M13" s="22" t="s">
        <v>80</v>
      </c>
    </row>
    <row r="14" spans="1:13" ht="24.75" customHeight="1">
      <c r="A14" s="24" t="str">
        <f>D11</f>
        <v>三島VFC</v>
      </c>
      <c r="B14" s="24"/>
      <c r="C14" s="24"/>
      <c r="D14" s="24" t="s">
        <v>15</v>
      </c>
      <c r="E14" s="24"/>
      <c r="F14" s="24"/>
      <c r="G14" s="22" t="s">
        <v>30</v>
      </c>
      <c r="H14" s="25" t="s">
        <v>129</v>
      </c>
      <c r="I14" s="22" t="s">
        <v>31</v>
      </c>
      <c r="J14" s="22" t="s">
        <v>14</v>
      </c>
      <c r="K14" s="22" t="s">
        <v>32</v>
      </c>
      <c r="L14" s="22"/>
      <c r="M14" s="22" t="s">
        <v>25</v>
      </c>
    </row>
    <row r="15" spans="5:13" ht="24.75" customHeight="1">
      <c r="E15" s="18"/>
      <c r="F15" s="18"/>
      <c r="G15" s="18"/>
      <c r="H15" s="41" t="s">
        <v>121</v>
      </c>
      <c r="I15" s="41"/>
      <c r="J15" s="41"/>
      <c r="K15" s="41"/>
      <c r="L15" s="18"/>
      <c r="M15" s="22"/>
    </row>
    <row r="16" spans="1:13" ht="12">
      <c r="A16" s="26" t="s">
        <v>33</v>
      </c>
      <c r="E16" s="18"/>
      <c r="F16" s="18"/>
      <c r="G16" s="18"/>
      <c r="H16" s="22"/>
      <c r="I16" s="18"/>
      <c r="J16" s="18"/>
      <c r="K16" s="18"/>
      <c r="L16" s="18"/>
      <c r="M16" s="22"/>
    </row>
    <row r="17" spans="1:13" ht="24" customHeight="1">
      <c r="A17" s="27" t="s">
        <v>34</v>
      </c>
      <c r="B17" s="27"/>
      <c r="C17" s="27"/>
      <c r="D17" s="27"/>
      <c r="E17" s="27"/>
      <c r="F17" s="27"/>
      <c r="G17" s="18"/>
      <c r="H17" s="22"/>
      <c r="I17" s="18"/>
      <c r="J17" s="18"/>
      <c r="K17" s="18"/>
      <c r="L17" s="18"/>
      <c r="M17" s="22"/>
    </row>
    <row r="18" spans="1:13" ht="1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2">
      <c r="A19" s="40" t="s">
        <v>53</v>
      </c>
      <c r="B19" s="40"/>
      <c r="C19" s="18" t="s">
        <v>5</v>
      </c>
      <c r="D19" s="42" t="s">
        <v>52</v>
      </c>
      <c r="E19" s="42"/>
      <c r="F19" s="42"/>
      <c r="G19" s="42"/>
      <c r="H19" s="28"/>
      <c r="I19" s="21" t="s">
        <v>48</v>
      </c>
      <c r="J19" s="27"/>
      <c r="K19" s="27"/>
      <c r="L19" s="27"/>
      <c r="M19" s="27"/>
    </row>
    <row r="20" spans="1:13" ht="12">
      <c r="A20" s="18" t="s">
        <v>6</v>
      </c>
      <c r="B20" s="40" t="s">
        <v>68</v>
      </c>
      <c r="C20" s="40"/>
      <c r="D20" s="40"/>
      <c r="G20" s="18"/>
      <c r="H20" s="22"/>
      <c r="I20" s="18"/>
      <c r="J20" s="18"/>
      <c r="K20" s="18"/>
      <c r="L20" s="18"/>
      <c r="M20" s="22" t="s">
        <v>7</v>
      </c>
    </row>
    <row r="21" spans="7:13" ht="12">
      <c r="G21" s="18"/>
      <c r="H21" s="22"/>
      <c r="I21" s="18"/>
      <c r="J21" s="18"/>
      <c r="K21" s="18"/>
      <c r="L21" s="18"/>
      <c r="M21" s="22" t="s">
        <v>8</v>
      </c>
    </row>
    <row r="22" spans="1:13" ht="24.75" customHeight="1">
      <c r="A22" s="23" t="s">
        <v>36</v>
      </c>
      <c r="B22" s="24" t="s">
        <v>3</v>
      </c>
      <c r="C22" s="24" t="s">
        <v>87</v>
      </c>
      <c r="D22" s="24" t="s">
        <v>118</v>
      </c>
      <c r="E22" s="24" t="s">
        <v>10</v>
      </c>
      <c r="F22" s="24" t="s">
        <v>11</v>
      </c>
      <c r="G22" s="22" t="s">
        <v>12</v>
      </c>
      <c r="H22" s="25" t="s">
        <v>13</v>
      </c>
      <c r="I22" s="22" t="str">
        <f>B22</f>
        <v>長岡</v>
      </c>
      <c r="J22" s="22" t="s">
        <v>14</v>
      </c>
      <c r="K22" s="22" t="str">
        <f>C22</f>
        <v>長岡京W</v>
      </c>
      <c r="L22" s="22"/>
      <c r="M22" s="22" t="str">
        <f>I23</f>
        <v>錦田</v>
      </c>
    </row>
    <row r="23" spans="1:13" ht="24.75" customHeight="1">
      <c r="A23" s="24" t="str">
        <f>B22</f>
        <v>長岡</v>
      </c>
      <c r="B23" s="24" t="s">
        <v>15</v>
      </c>
      <c r="C23" s="24" t="s">
        <v>12</v>
      </c>
      <c r="D23" s="24" t="s">
        <v>16</v>
      </c>
      <c r="E23" s="24"/>
      <c r="F23" s="24"/>
      <c r="G23" s="22" t="s">
        <v>17</v>
      </c>
      <c r="H23" s="25" t="s">
        <v>122</v>
      </c>
      <c r="I23" s="22" t="str">
        <f>B27</f>
        <v>錦田</v>
      </c>
      <c r="J23" s="22" t="s">
        <v>14</v>
      </c>
      <c r="K23" s="22" t="str">
        <f>C27</f>
        <v>長岡京G</v>
      </c>
      <c r="L23" s="22"/>
      <c r="M23" s="22" t="str">
        <f>I22</f>
        <v>長岡</v>
      </c>
    </row>
    <row r="24" spans="1:13" ht="24.75" customHeight="1">
      <c r="A24" s="24" t="str">
        <f>C22</f>
        <v>長岡京W</v>
      </c>
      <c r="B24" s="24"/>
      <c r="C24" s="24" t="s">
        <v>15</v>
      </c>
      <c r="D24" s="24" t="s">
        <v>18</v>
      </c>
      <c r="E24" s="24"/>
      <c r="F24" s="24"/>
      <c r="G24" s="22" t="s">
        <v>18</v>
      </c>
      <c r="H24" s="25" t="s">
        <v>123</v>
      </c>
      <c r="I24" s="22" t="str">
        <f>C22</f>
        <v>長岡京W</v>
      </c>
      <c r="J24" s="22" t="s">
        <v>14</v>
      </c>
      <c r="K24" s="22" t="str">
        <f>D22</f>
        <v>長伏</v>
      </c>
      <c r="L24" s="22"/>
      <c r="M24" s="22" t="str">
        <f>I25</f>
        <v>長岡京G</v>
      </c>
    </row>
    <row r="25" spans="1:13" ht="24.75" customHeight="1">
      <c r="A25" s="24" t="str">
        <f>D22</f>
        <v>長伏</v>
      </c>
      <c r="B25" s="24"/>
      <c r="C25" s="24"/>
      <c r="D25" s="24" t="s">
        <v>15</v>
      </c>
      <c r="E25" s="24"/>
      <c r="F25" s="24"/>
      <c r="G25" s="22" t="s">
        <v>19</v>
      </c>
      <c r="H25" s="25" t="s">
        <v>124</v>
      </c>
      <c r="I25" s="22" t="str">
        <f>C27</f>
        <v>長岡京G</v>
      </c>
      <c r="J25" s="22" t="s">
        <v>14</v>
      </c>
      <c r="K25" s="22" t="str">
        <f>D27</f>
        <v>さなる</v>
      </c>
      <c r="L25" s="22"/>
      <c r="M25" s="22" t="str">
        <f>I24</f>
        <v>長岡京W</v>
      </c>
    </row>
    <row r="26" spans="1:13" ht="24.75" customHeight="1">
      <c r="A26" s="22"/>
      <c r="B26" s="22"/>
      <c r="C26" s="22"/>
      <c r="D26" s="22"/>
      <c r="E26" s="22"/>
      <c r="F26" s="22"/>
      <c r="G26" s="22" t="s">
        <v>16</v>
      </c>
      <c r="H26" s="25" t="s">
        <v>125</v>
      </c>
      <c r="I26" s="22" t="str">
        <f>D22</f>
        <v>長伏</v>
      </c>
      <c r="J26" s="22" t="s">
        <v>14</v>
      </c>
      <c r="K26" s="22" t="str">
        <f>B22</f>
        <v>長岡</v>
      </c>
      <c r="L26" s="22"/>
      <c r="M26" s="22" t="str">
        <f>I27</f>
        <v>さなる</v>
      </c>
    </row>
    <row r="27" spans="1:13" ht="24.75" customHeight="1">
      <c r="A27" s="23" t="s">
        <v>37</v>
      </c>
      <c r="B27" s="24" t="s">
        <v>90</v>
      </c>
      <c r="C27" s="24" t="s">
        <v>88</v>
      </c>
      <c r="D27" s="24" t="s">
        <v>89</v>
      </c>
      <c r="E27" s="24" t="s">
        <v>10</v>
      </c>
      <c r="F27" s="24" t="s">
        <v>11</v>
      </c>
      <c r="G27" s="22" t="s">
        <v>21</v>
      </c>
      <c r="H27" s="25" t="s">
        <v>126</v>
      </c>
      <c r="I27" s="22" t="str">
        <f>D27</f>
        <v>さなる</v>
      </c>
      <c r="J27" s="22" t="s">
        <v>14</v>
      </c>
      <c r="K27" s="22" t="str">
        <f>B27</f>
        <v>錦田</v>
      </c>
      <c r="L27" s="22"/>
      <c r="M27" s="22" t="str">
        <f>I26</f>
        <v>長伏</v>
      </c>
    </row>
    <row r="28" spans="1:13" ht="24.75" customHeight="1">
      <c r="A28" s="24" t="str">
        <f>B27</f>
        <v>錦田</v>
      </c>
      <c r="B28" s="24" t="s">
        <v>15</v>
      </c>
      <c r="C28" s="24" t="s">
        <v>17</v>
      </c>
      <c r="D28" s="24" t="s">
        <v>21</v>
      </c>
      <c r="E28" s="24"/>
      <c r="F28" s="24"/>
      <c r="G28" s="22" t="s">
        <v>22</v>
      </c>
      <c r="H28" s="25" t="s">
        <v>127</v>
      </c>
      <c r="I28" s="22" t="s">
        <v>38</v>
      </c>
      <c r="J28" s="22" t="s">
        <v>14</v>
      </c>
      <c r="K28" s="22" t="s">
        <v>39</v>
      </c>
      <c r="L28" s="22"/>
      <c r="M28" s="22" t="s">
        <v>29</v>
      </c>
    </row>
    <row r="29" spans="1:13" ht="24.75" customHeight="1">
      <c r="A29" s="24" t="str">
        <f>C27</f>
        <v>長岡京G</v>
      </c>
      <c r="B29" s="24"/>
      <c r="C29" s="24" t="s">
        <v>15</v>
      </c>
      <c r="D29" s="24" t="s">
        <v>19</v>
      </c>
      <c r="E29" s="24"/>
      <c r="F29" s="24"/>
      <c r="G29" s="22" t="s">
        <v>26</v>
      </c>
      <c r="H29" s="25" t="s">
        <v>128</v>
      </c>
      <c r="I29" s="22" t="s">
        <v>40</v>
      </c>
      <c r="J29" s="22" t="s">
        <v>14</v>
      </c>
      <c r="K29" s="22" t="s">
        <v>41</v>
      </c>
      <c r="L29" s="22"/>
      <c r="M29" s="22" t="s">
        <v>80</v>
      </c>
    </row>
    <row r="30" spans="1:13" ht="24.75" customHeight="1">
      <c r="A30" s="24" t="str">
        <f>D27</f>
        <v>さなる</v>
      </c>
      <c r="B30" s="24"/>
      <c r="C30" s="24"/>
      <c r="D30" s="24" t="s">
        <v>15</v>
      </c>
      <c r="E30" s="24"/>
      <c r="F30" s="24"/>
      <c r="G30" s="22" t="s">
        <v>30</v>
      </c>
      <c r="H30" s="25" t="s">
        <v>129</v>
      </c>
      <c r="I30" s="22" t="s">
        <v>42</v>
      </c>
      <c r="J30" s="22" t="s">
        <v>14</v>
      </c>
      <c r="K30" s="22" t="s">
        <v>43</v>
      </c>
      <c r="L30" s="22"/>
      <c r="M30" s="22" t="s">
        <v>25</v>
      </c>
    </row>
    <row r="31" spans="5:13" ht="24.75" customHeight="1">
      <c r="E31" s="18"/>
      <c r="F31" s="18"/>
      <c r="G31" s="18"/>
      <c r="H31" s="41" t="s">
        <v>121</v>
      </c>
      <c r="I31" s="41"/>
      <c r="J31" s="41"/>
      <c r="K31" s="41"/>
      <c r="L31" s="18"/>
      <c r="M31" s="18"/>
    </row>
    <row r="32" spans="1:13" ht="12">
      <c r="A32" s="26" t="s">
        <v>44</v>
      </c>
      <c r="E32" s="18"/>
      <c r="F32" s="18"/>
      <c r="G32" s="18"/>
      <c r="H32" s="22"/>
      <c r="I32" s="18"/>
      <c r="J32" s="18"/>
      <c r="K32" s="18"/>
      <c r="L32" s="18"/>
      <c r="M32" s="18"/>
    </row>
    <row r="33" spans="1:13" ht="24" customHeight="1">
      <c r="A33" s="27" t="s">
        <v>34</v>
      </c>
      <c r="B33" s="27"/>
      <c r="C33" s="27"/>
      <c r="D33" s="27"/>
      <c r="E33" s="27"/>
      <c r="F33" s="27"/>
      <c r="G33" s="27"/>
      <c r="H33" s="22"/>
      <c r="I33" s="27"/>
      <c r="J33" s="27"/>
      <c r="K33" s="27"/>
      <c r="L33" s="27"/>
      <c r="M33" s="27"/>
    </row>
    <row r="34" spans="1:13" ht="12">
      <c r="A34" s="30"/>
      <c r="B34" s="30"/>
      <c r="C34" s="30"/>
      <c r="D34" s="30"/>
      <c r="E34" s="30"/>
      <c r="F34" s="30"/>
      <c r="G34" s="30"/>
      <c r="H34" s="27"/>
      <c r="I34" s="30"/>
      <c r="J34" s="30"/>
      <c r="K34" s="30"/>
      <c r="L34" s="30"/>
      <c r="M34" s="30"/>
    </row>
    <row r="35" ht="12">
      <c r="H35" s="31"/>
    </row>
  </sheetData>
  <sheetProtection/>
  <mergeCells count="8">
    <mergeCell ref="B20:D20"/>
    <mergeCell ref="H31:K31"/>
    <mergeCell ref="A3:B3"/>
    <mergeCell ref="D3:G3"/>
    <mergeCell ref="B4:D4"/>
    <mergeCell ref="H15:K15"/>
    <mergeCell ref="A19:B19"/>
    <mergeCell ref="D19:G19"/>
  </mergeCells>
  <printOptions/>
  <pageMargins left="0.7" right="0.7" top="0.75" bottom="0.75" header="0.3" footer="0.3"/>
  <pageSetup fitToHeight="1" fitToWidth="1"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7">
      <selection activeCell="R10" sqref="R10"/>
    </sheetView>
  </sheetViews>
  <sheetFormatPr defaultColWidth="9.00390625" defaultRowHeight="13.5"/>
  <cols>
    <col min="1" max="1" width="9.375" style="16" customWidth="1"/>
    <col min="2" max="4" width="8.375" style="16" customWidth="1"/>
    <col min="5" max="5" width="5.625" style="16" customWidth="1"/>
    <col min="6" max="6" width="5.25390625" style="16" customWidth="1"/>
    <col min="7" max="7" width="4.25390625" style="16" customWidth="1"/>
    <col min="8" max="8" width="11.875" style="32" customWidth="1"/>
    <col min="9" max="9" width="9.00390625" style="16" customWidth="1"/>
    <col min="10" max="10" width="3.625" style="16" customWidth="1"/>
    <col min="11" max="11" width="9.00390625" style="16" customWidth="1"/>
    <col min="12" max="12" width="3.50390625" style="16" customWidth="1"/>
    <col min="13" max="13" width="8.75390625" style="16" customWidth="1"/>
    <col min="14" max="16384" width="9.00390625" style="16" customWidth="1"/>
  </cols>
  <sheetData>
    <row r="1" spans="1:13" s="37" customFormat="1" ht="24" customHeight="1">
      <c r="A1" s="33" t="s">
        <v>62</v>
      </c>
      <c r="B1" s="33"/>
      <c r="C1" s="33"/>
      <c r="D1" s="33"/>
      <c r="E1" s="33"/>
      <c r="F1" s="33"/>
      <c r="G1" s="33"/>
      <c r="H1" s="34"/>
      <c r="I1" s="33"/>
      <c r="J1" s="33"/>
      <c r="K1" s="35"/>
      <c r="L1" s="35"/>
      <c r="M1" s="36"/>
    </row>
    <row r="2" spans="1:13" ht="13.5">
      <c r="A2" s="17"/>
      <c r="B2" s="17"/>
      <c r="C2" s="17"/>
      <c r="D2" s="17"/>
      <c r="E2" s="17"/>
      <c r="F2" s="17"/>
      <c r="G2" s="17"/>
      <c r="H2" s="13"/>
      <c r="I2" s="12"/>
      <c r="J2" s="12"/>
      <c r="K2" s="14"/>
      <c r="L2" s="14"/>
      <c r="M2" s="15"/>
    </row>
    <row r="3" spans="1:13" ht="13.5">
      <c r="A3" s="40" t="s">
        <v>54</v>
      </c>
      <c r="B3" s="40"/>
      <c r="C3" s="18" t="s">
        <v>5</v>
      </c>
      <c r="D3" s="42" t="s">
        <v>56</v>
      </c>
      <c r="E3" s="42"/>
      <c r="F3" s="42"/>
      <c r="G3" s="42"/>
      <c r="H3" s="20"/>
      <c r="I3" s="21" t="s">
        <v>48</v>
      </c>
      <c r="J3" s="17"/>
      <c r="K3" s="17"/>
      <c r="L3" s="17"/>
      <c r="M3" s="15"/>
    </row>
    <row r="4" spans="1:13" ht="12">
      <c r="A4" s="18" t="s">
        <v>6</v>
      </c>
      <c r="B4" s="40" t="s">
        <v>57</v>
      </c>
      <c r="C4" s="40"/>
      <c r="D4" s="40"/>
      <c r="E4" s="19"/>
      <c r="F4" s="19"/>
      <c r="G4" s="19"/>
      <c r="H4" s="22"/>
      <c r="I4" s="18"/>
      <c r="J4" s="18"/>
      <c r="K4" s="18"/>
      <c r="L4" s="18"/>
      <c r="M4" s="18" t="s">
        <v>7</v>
      </c>
    </row>
    <row r="5" spans="7:13" ht="12">
      <c r="G5" s="19"/>
      <c r="H5" s="22"/>
      <c r="I5" s="18"/>
      <c r="J5" s="18"/>
      <c r="K5" s="18"/>
      <c r="L5" s="18"/>
      <c r="M5" s="22" t="s">
        <v>8</v>
      </c>
    </row>
    <row r="6" spans="1:13" ht="24.75" customHeight="1">
      <c r="A6" s="23" t="s">
        <v>9</v>
      </c>
      <c r="B6" s="24" t="s">
        <v>61</v>
      </c>
      <c r="C6" s="24" t="s">
        <v>100</v>
      </c>
      <c r="D6" s="24" t="s">
        <v>108</v>
      </c>
      <c r="E6" s="24" t="s">
        <v>10</v>
      </c>
      <c r="F6" s="24" t="s">
        <v>11</v>
      </c>
      <c r="G6" s="22" t="s">
        <v>12</v>
      </c>
      <c r="H6" s="25" t="s">
        <v>13</v>
      </c>
      <c r="I6" s="22" t="str">
        <f>B6</f>
        <v>サンライズ</v>
      </c>
      <c r="J6" s="22" t="s">
        <v>14</v>
      </c>
      <c r="K6" s="22" t="str">
        <f>C6</f>
        <v>浮島</v>
      </c>
      <c r="L6" s="22"/>
      <c r="M6" s="22" t="str">
        <f>I7</f>
        <v>北上</v>
      </c>
    </row>
    <row r="7" spans="1:13" ht="24.75" customHeight="1">
      <c r="A7" s="24" t="str">
        <f>B6</f>
        <v>サンライズ</v>
      </c>
      <c r="B7" s="24" t="s">
        <v>15</v>
      </c>
      <c r="C7" s="24" t="s">
        <v>12</v>
      </c>
      <c r="D7" s="24" t="s">
        <v>16</v>
      </c>
      <c r="E7" s="24"/>
      <c r="F7" s="24"/>
      <c r="G7" s="22" t="s">
        <v>17</v>
      </c>
      <c r="H7" s="25" t="s">
        <v>122</v>
      </c>
      <c r="I7" s="22" t="str">
        <f>B11</f>
        <v>北上</v>
      </c>
      <c r="J7" s="22" t="s">
        <v>14</v>
      </c>
      <c r="K7" s="22" t="str">
        <f>C11</f>
        <v>長泉アミーゴス</v>
      </c>
      <c r="L7" s="22"/>
      <c r="M7" s="22" t="str">
        <f>I8</f>
        <v>浮島</v>
      </c>
    </row>
    <row r="8" spans="1:13" ht="24.75" customHeight="1">
      <c r="A8" s="24" t="str">
        <f>C6</f>
        <v>浮島</v>
      </c>
      <c r="B8" s="24"/>
      <c r="C8" s="24" t="s">
        <v>15</v>
      </c>
      <c r="D8" s="24" t="s">
        <v>18</v>
      </c>
      <c r="E8" s="24"/>
      <c r="F8" s="24"/>
      <c r="G8" s="22" t="s">
        <v>18</v>
      </c>
      <c r="H8" s="25" t="s">
        <v>123</v>
      </c>
      <c r="I8" s="22" t="str">
        <f>C6</f>
        <v>浮島</v>
      </c>
      <c r="J8" s="22" t="s">
        <v>14</v>
      </c>
      <c r="K8" s="22" t="str">
        <f>D6</f>
        <v>富士川</v>
      </c>
      <c r="L8" s="22"/>
      <c r="M8" s="22" t="str">
        <f>I9</f>
        <v>長泉アミーゴス</v>
      </c>
    </row>
    <row r="9" spans="1:13" ht="24.75" customHeight="1">
      <c r="A9" s="24" t="str">
        <f>D6</f>
        <v>富士川</v>
      </c>
      <c r="B9" s="24"/>
      <c r="C9" s="24"/>
      <c r="D9" s="24" t="s">
        <v>15</v>
      </c>
      <c r="E9" s="24"/>
      <c r="F9" s="24"/>
      <c r="G9" s="22" t="s">
        <v>19</v>
      </c>
      <c r="H9" s="25" t="s">
        <v>124</v>
      </c>
      <c r="I9" s="22" t="str">
        <f>C11</f>
        <v>長泉アミーゴス</v>
      </c>
      <c r="J9" s="22" t="s">
        <v>14</v>
      </c>
      <c r="K9" s="22" t="str">
        <f>D11</f>
        <v>FCパルティーレ</v>
      </c>
      <c r="L9" s="22"/>
      <c r="M9" s="22" t="str">
        <f>I8</f>
        <v>浮島</v>
      </c>
    </row>
    <row r="10" spans="1:13" ht="24.75" customHeight="1">
      <c r="A10" s="22"/>
      <c r="B10" s="22"/>
      <c r="C10" s="22"/>
      <c r="D10" s="22"/>
      <c r="E10" s="22"/>
      <c r="F10" s="22"/>
      <c r="G10" s="22" t="s">
        <v>16</v>
      </c>
      <c r="H10" s="25" t="s">
        <v>125</v>
      </c>
      <c r="I10" s="22" t="str">
        <f>D6</f>
        <v>富士川</v>
      </c>
      <c r="J10" s="22" t="s">
        <v>14</v>
      </c>
      <c r="K10" s="22" t="str">
        <f>B6</f>
        <v>サンライズ</v>
      </c>
      <c r="L10" s="22"/>
      <c r="M10" s="22" t="str">
        <f>I11</f>
        <v>FCパルティーレ</v>
      </c>
    </row>
    <row r="11" spans="1:13" ht="24.75" customHeight="1">
      <c r="A11" s="23" t="s">
        <v>20</v>
      </c>
      <c r="B11" s="24" t="s">
        <v>84</v>
      </c>
      <c r="C11" s="29" t="s">
        <v>81</v>
      </c>
      <c r="D11" s="24" t="s">
        <v>86</v>
      </c>
      <c r="E11" s="24" t="s">
        <v>10</v>
      </c>
      <c r="F11" s="24" t="s">
        <v>11</v>
      </c>
      <c r="G11" s="22" t="s">
        <v>21</v>
      </c>
      <c r="H11" s="25" t="s">
        <v>126</v>
      </c>
      <c r="I11" s="22" t="str">
        <f>D11</f>
        <v>FCパルティーレ</v>
      </c>
      <c r="J11" s="22" t="s">
        <v>14</v>
      </c>
      <c r="K11" s="22" t="str">
        <f>B11</f>
        <v>北上</v>
      </c>
      <c r="L11" s="22"/>
      <c r="M11" s="22" t="str">
        <f>I10</f>
        <v>富士川</v>
      </c>
    </row>
    <row r="12" spans="1:13" ht="24.75" customHeight="1">
      <c r="A12" s="24" t="str">
        <f>B11</f>
        <v>北上</v>
      </c>
      <c r="B12" s="24" t="s">
        <v>15</v>
      </c>
      <c r="C12" s="24" t="s">
        <v>17</v>
      </c>
      <c r="D12" s="24" t="s">
        <v>21</v>
      </c>
      <c r="E12" s="24"/>
      <c r="F12" s="24"/>
      <c r="G12" s="22" t="s">
        <v>22</v>
      </c>
      <c r="H12" s="25" t="s">
        <v>127</v>
      </c>
      <c r="I12" s="22" t="s">
        <v>23</v>
      </c>
      <c r="J12" s="22" t="s">
        <v>14</v>
      </c>
      <c r="K12" s="22" t="s">
        <v>24</v>
      </c>
      <c r="L12" s="22"/>
      <c r="M12" s="22" t="s">
        <v>29</v>
      </c>
    </row>
    <row r="13" spans="1:13" ht="24.75" customHeight="1">
      <c r="A13" s="24" t="str">
        <f>C11</f>
        <v>長泉アミーゴス</v>
      </c>
      <c r="B13" s="24"/>
      <c r="C13" s="24" t="s">
        <v>15</v>
      </c>
      <c r="D13" s="24" t="s">
        <v>19</v>
      </c>
      <c r="E13" s="24"/>
      <c r="F13" s="24"/>
      <c r="G13" s="22" t="s">
        <v>26</v>
      </c>
      <c r="H13" s="25" t="s">
        <v>128</v>
      </c>
      <c r="I13" s="22" t="s">
        <v>27</v>
      </c>
      <c r="J13" s="22" t="s">
        <v>14</v>
      </c>
      <c r="K13" s="22" t="s">
        <v>28</v>
      </c>
      <c r="L13" s="22"/>
      <c r="M13" s="22" t="s">
        <v>80</v>
      </c>
    </row>
    <row r="14" spans="1:13" ht="24.75" customHeight="1">
      <c r="A14" s="24" t="str">
        <f>D11</f>
        <v>FCパルティーレ</v>
      </c>
      <c r="B14" s="24"/>
      <c r="C14" s="24"/>
      <c r="D14" s="24" t="s">
        <v>15</v>
      </c>
      <c r="E14" s="24"/>
      <c r="F14" s="24"/>
      <c r="G14" s="22" t="s">
        <v>30</v>
      </c>
      <c r="H14" s="25" t="s">
        <v>129</v>
      </c>
      <c r="I14" s="22" t="s">
        <v>31</v>
      </c>
      <c r="J14" s="22" t="s">
        <v>14</v>
      </c>
      <c r="K14" s="22" t="s">
        <v>32</v>
      </c>
      <c r="L14" s="22"/>
      <c r="M14" s="22" t="s">
        <v>25</v>
      </c>
    </row>
    <row r="15" spans="5:13" ht="24.75" customHeight="1">
      <c r="E15" s="18"/>
      <c r="F15" s="18"/>
      <c r="G15" s="18"/>
      <c r="H15" s="41" t="s">
        <v>121</v>
      </c>
      <c r="I15" s="41"/>
      <c r="J15" s="41"/>
      <c r="K15" s="41"/>
      <c r="L15" s="18"/>
      <c r="M15" s="22"/>
    </row>
    <row r="16" spans="1:13" ht="12">
      <c r="A16" s="26" t="s">
        <v>33</v>
      </c>
      <c r="E16" s="18"/>
      <c r="F16" s="18"/>
      <c r="G16" s="18"/>
      <c r="H16" s="22"/>
      <c r="I16" s="18"/>
      <c r="J16" s="18"/>
      <c r="K16" s="18"/>
      <c r="L16" s="18"/>
      <c r="M16" s="22"/>
    </row>
    <row r="17" spans="1:13" ht="24" customHeight="1">
      <c r="A17" s="27" t="s">
        <v>34</v>
      </c>
      <c r="B17" s="27"/>
      <c r="C17" s="27"/>
      <c r="D17" s="27"/>
      <c r="E17" s="27"/>
      <c r="F17" s="27"/>
      <c r="G17" s="18"/>
      <c r="H17" s="22"/>
      <c r="I17" s="18"/>
      <c r="J17" s="18"/>
      <c r="K17" s="18"/>
      <c r="L17" s="18"/>
      <c r="M17" s="22"/>
    </row>
    <row r="18" spans="1:13" ht="1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2">
      <c r="A19" s="40" t="s">
        <v>55</v>
      </c>
      <c r="B19" s="40"/>
      <c r="C19" s="18" t="s">
        <v>5</v>
      </c>
      <c r="D19" s="42" t="s">
        <v>58</v>
      </c>
      <c r="E19" s="42"/>
      <c r="F19" s="42"/>
      <c r="G19" s="42"/>
      <c r="H19" s="28"/>
      <c r="I19" s="21" t="s">
        <v>48</v>
      </c>
      <c r="J19" s="27"/>
      <c r="K19" s="27"/>
      <c r="L19" s="27"/>
      <c r="M19" s="27"/>
    </row>
    <row r="20" spans="1:13" ht="12">
      <c r="A20" s="18" t="s">
        <v>6</v>
      </c>
      <c r="B20" s="40" t="s">
        <v>59</v>
      </c>
      <c r="C20" s="40"/>
      <c r="D20" s="40"/>
      <c r="G20" s="18"/>
      <c r="H20" s="22"/>
      <c r="I20" s="18"/>
      <c r="J20" s="18"/>
      <c r="K20" s="18"/>
      <c r="L20" s="18"/>
      <c r="M20" s="22" t="s">
        <v>7</v>
      </c>
    </row>
    <row r="21" spans="7:13" ht="12">
      <c r="G21" s="18"/>
      <c r="H21" s="22"/>
      <c r="I21" s="18"/>
      <c r="J21" s="18"/>
      <c r="K21" s="18"/>
      <c r="L21" s="18"/>
      <c r="M21" s="22" t="s">
        <v>8</v>
      </c>
    </row>
    <row r="22" spans="1:13" ht="24.75" customHeight="1">
      <c r="A22" s="23" t="s">
        <v>36</v>
      </c>
      <c r="B22" s="24" t="s">
        <v>60</v>
      </c>
      <c r="C22" s="24" t="s">
        <v>92</v>
      </c>
      <c r="D22" s="24" t="s">
        <v>99</v>
      </c>
      <c r="E22" s="24" t="s">
        <v>10</v>
      </c>
      <c r="F22" s="24" t="s">
        <v>11</v>
      </c>
      <c r="G22" s="22" t="s">
        <v>12</v>
      </c>
      <c r="H22" s="25" t="s">
        <v>13</v>
      </c>
      <c r="I22" s="22" t="str">
        <f>B22</f>
        <v>アスル伊豆</v>
      </c>
      <c r="J22" s="22" t="s">
        <v>14</v>
      </c>
      <c r="K22" s="22" t="str">
        <f>C22</f>
        <v>Seinan</v>
      </c>
      <c r="L22" s="22"/>
      <c r="M22" s="22" t="str">
        <f>I23</f>
        <v>三島東</v>
      </c>
    </row>
    <row r="23" spans="1:13" ht="24.75" customHeight="1">
      <c r="A23" s="24" t="str">
        <f>B22</f>
        <v>アスル伊豆</v>
      </c>
      <c r="B23" s="24" t="s">
        <v>15</v>
      </c>
      <c r="C23" s="24" t="s">
        <v>12</v>
      </c>
      <c r="D23" s="24" t="s">
        <v>16</v>
      </c>
      <c r="E23" s="24"/>
      <c r="F23" s="24"/>
      <c r="G23" s="22" t="s">
        <v>17</v>
      </c>
      <c r="H23" s="25" t="s">
        <v>122</v>
      </c>
      <c r="I23" s="22" t="str">
        <f>B27</f>
        <v>三島東</v>
      </c>
      <c r="J23" s="22" t="s">
        <v>14</v>
      </c>
      <c r="K23" s="22" t="str">
        <f>C27</f>
        <v>FACT</v>
      </c>
      <c r="L23" s="22"/>
      <c r="M23" s="22" t="str">
        <f>I22</f>
        <v>アスル伊豆</v>
      </c>
    </row>
    <row r="24" spans="1:13" ht="24.75" customHeight="1">
      <c r="A24" s="24" t="str">
        <f>C22</f>
        <v>Seinan</v>
      </c>
      <c r="B24" s="24"/>
      <c r="C24" s="24" t="s">
        <v>15</v>
      </c>
      <c r="D24" s="24" t="s">
        <v>18</v>
      </c>
      <c r="E24" s="24"/>
      <c r="F24" s="24"/>
      <c r="G24" s="22" t="s">
        <v>18</v>
      </c>
      <c r="H24" s="25" t="s">
        <v>123</v>
      </c>
      <c r="I24" s="22" t="str">
        <f>C22</f>
        <v>Seinan</v>
      </c>
      <c r="J24" s="22" t="s">
        <v>14</v>
      </c>
      <c r="K24" s="22" t="str">
        <f>D22</f>
        <v>ドリーム</v>
      </c>
      <c r="L24" s="22"/>
      <c r="M24" s="22" t="str">
        <f>I25</f>
        <v>FACT</v>
      </c>
    </row>
    <row r="25" spans="1:13" ht="24.75" customHeight="1">
      <c r="A25" s="24" t="str">
        <f>D22</f>
        <v>ドリーム</v>
      </c>
      <c r="B25" s="24"/>
      <c r="C25" s="24"/>
      <c r="D25" s="24" t="s">
        <v>15</v>
      </c>
      <c r="E25" s="24"/>
      <c r="F25" s="24"/>
      <c r="G25" s="22" t="s">
        <v>19</v>
      </c>
      <c r="H25" s="25" t="s">
        <v>124</v>
      </c>
      <c r="I25" s="22" t="str">
        <f>C27</f>
        <v>FACT</v>
      </c>
      <c r="J25" s="22" t="s">
        <v>14</v>
      </c>
      <c r="K25" s="22" t="str">
        <f>D27</f>
        <v>アスル富士</v>
      </c>
      <c r="L25" s="22"/>
      <c r="M25" s="22" t="str">
        <f>I24</f>
        <v>Seinan</v>
      </c>
    </row>
    <row r="26" spans="1:13" ht="24.75" customHeight="1">
      <c r="A26" s="22"/>
      <c r="B26" s="22"/>
      <c r="C26" s="22"/>
      <c r="D26" s="22"/>
      <c r="E26" s="22"/>
      <c r="F26" s="22"/>
      <c r="G26" s="22" t="s">
        <v>16</v>
      </c>
      <c r="H26" s="25" t="s">
        <v>125</v>
      </c>
      <c r="I26" s="22" t="str">
        <f>D22</f>
        <v>ドリーム</v>
      </c>
      <c r="J26" s="22" t="s">
        <v>14</v>
      </c>
      <c r="K26" s="22" t="str">
        <f>B22</f>
        <v>アスル伊豆</v>
      </c>
      <c r="L26" s="22"/>
      <c r="M26" s="22" t="str">
        <f>I27</f>
        <v>アスル富士</v>
      </c>
    </row>
    <row r="27" spans="1:13" ht="24.75" customHeight="1">
      <c r="A27" s="23" t="s">
        <v>37</v>
      </c>
      <c r="B27" s="24" t="s">
        <v>85</v>
      </c>
      <c r="C27" s="24" t="s">
        <v>94</v>
      </c>
      <c r="D27" s="24" t="s">
        <v>110</v>
      </c>
      <c r="E27" s="24" t="s">
        <v>10</v>
      </c>
      <c r="F27" s="24" t="s">
        <v>11</v>
      </c>
      <c r="G27" s="22" t="s">
        <v>21</v>
      </c>
      <c r="H27" s="25" t="s">
        <v>126</v>
      </c>
      <c r="I27" s="22" t="str">
        <f>D27</f>
        <v>アスル富士</v>
      </c>
      <c r="J27" s="22" t="s">
        <v>14</v>
      </c>
      <c r="K27" s="22" t="str">
        <f>B27</f>
        <v>三島東</v>
      </c>
      <c r="L27" s="22"/>
      <c r="M27" s="22" t="str">
        <f>I26</f>
        <v>ドリーム</v>
      </c>
    </row>
    <row r="28" spans="1:13" ht="24.75" customHeight="1">
      <c r="A28" s="24" t="str">
        <f>B27</f>
        <v>三島東</v>
      </c>
      <c r="B28" s="24" t="s">
        <v>15</v>
      </c>
      <c r="C28" s="24" t="s">
        <v>17</v>
      </c>
      <c r="D28" s="24" t="s">
        <v>21</v>
      </c>
      <c r="E28" s="24"/>
      <c r="F28" s="24"/>
      <c r="G28" s="22" t="s">
        <v>22</v>
      </c>
      <c r="H28" s="25" t="s">
        <v>127</v>
      </c>
      <c r="I28" s="22" t="s">
        <v>38</v>
      </c>
      <c r="J28" s="22" t="s">
        <v>14</v>
      </c>
      <c r="K28" s="22" t="s">
        <v>39</v>
      </c>
      <c r="L28" s="22"/>
      <c r="M28" s="22" t="s">
        <v>30</v>
      </c>
    </row>
    <row r="29" spans="1:13" ht="24.75" customHeight="1">
      <c r="A29" s="24" t="str">
        <f>C27</f>
        <v>FACT</v>
      </c>
      <c r="B29" s="24"/>
      <c r="C29" s="24" t="s">
        <v>15</v>
      </c>
      <c r="D29" s="24" t="s">
        <v>19</v>
      </c>
      <c r="E29" s="24"/>
      <c r="F29" s="24"/>
      <c r="G29" s="22" t="s">
        <v>26</v>
      </c>
      <c r="H29" s="25" t="s">
        <v>128</v>
      </c>
      <c r="I29" s="22" t="s">
        <v>40</v>
      </c>
      <c r="J29" s="22" t="s">
        <v>14</v>
      </c>
      <c r="K29" s="22" t="s">
        <v>41</v>
      </c>
      <c r="L29" s="22"/>
      <c r="M29" s="22" t="s">
        <v>22</v>
      </c>
    </row>
    <row r="30" spans="1:13" ht="24.75" customHeight="1">
      <c r="A30" s="24" t="str">
        <f>D27</f>
        <v>アスル富士</v>
      </c>
      <c r="B30" s="24"/>
      <c r="C30" s="24"/>
      <c r="D30" s="24" t="s">
        <v>15</v>
      </c>
      <c r="E30" s="24"/>
      <c r="F30" s="24"/>
      <c r="G30" s="22" t="s">
        <v>30</v>
      </c>
      <c r="H30" s="25" t="s">
        <v>129</v>
      </c>
      <c r="I30" s="22" t="s">
        <v>42</v>
      </c>
      <c r="J30" s="22" t="s">
        <v>14</v>
      </c>
      <c r="K30" s="22" t="s">
        <v>43</v>
      </c>
      <c r="L30" s="22"/>
      <c r="M30" s="22" t="s">
        <v>26</v>
      </c>
    </row>
    <row r="31" spans="5:13" ht="24.75" customHeight="1">
      <c r="E31" s="18"/>
      <c r="F31" s="18"/>
      <c r="G31" s="18"/>
      <c r="H31" s="41" t="s">
        <v>121</v>
      </c>
      <c r="I31" s="41"/>
      <c r="J31" s="41"/>
      <c r="K31" s="41"/>
      <c r="L31" s="18"/>
      <c r="M31" s="18"/>
    </row>
    <row r="32" spans="1:13" ht="12">
      <c r="A32" s="26" t="s">
        <v>44</v>
      </c>
      <c r="E32" s="18"/>
      <c r="F32" s="18"/>
      <c r="G32" s="18"/>
      <c r="H32" s="22"/>
      <c r="I32" s="18"/>
      <c r="J32" s="18"/>
      <c r="K32" s="18"/>
      <c r="L32" s="18"/>
      <c r="M32" s="18"/>
    </row>
    <row r="33" spans="1:13" ht="24" customHeight="1">
      <c r="A33" s="27" t="s">
        <v>34</v>
      </c>
      <c r="B33" s="27"/>
      <c r="C33" s="27"/>
      <c r="D33" s="27"/>
      <c r="E33" s="27"/>
      <c r="F33" s="27"/>
      <c r="G33" s="27"/>
      <c r="H33" s="22"/>
      <c r="I33" s="27"/>
      <c r="J33" s="27"/>
      <c r="K33" s="27"/>
      <c r="L33" s="27"/>
      <c r="M33" s="27"/>
    </row>
    <row r="34" spans="1:13" ht="12">
      <c r="A34" s="30"/>
      <c r="B34" s="30"/>
      <c r="C34" s="30"/>
      <c r="D34" s="30"/>
      <c r="E34" s="30"/>
      <c r="F34" s="30"/>
      <c r="G34" s="30"/>
      <c r="H34" s="27"/>
      <c r="I34" s="30"/>
      <c r="J34" s="30"/>
      <c r="K34" s="30"/>
      <c r="L34" s="30"/>
      <c r="M34" s="30"/>
    </row>
    <row r="35" ht="12">
      <c r="H35" s="31"/>
    </row>
  </sheetData>
  <sheetProtection/>
  <mergeCells count="8">
    <mergeCell ref="D19:G19"/>
    <mergeCell ref="B20:D20"/>
    <mergeCell ref="H31:K31"/>
    <mergeCell ref="A3:B3"/>
    <mergeCell ref="D3:G3"/>
    <mergeCell ref="B4:D4"/>
    <mergeCell ref="H15:K15"/>
    <mergeCell ref="A19:B19"/>
  </mergeCells>
  <printOptions/>
  <pageMargins left="0.7" right="0.7" top="0.75" bottom="0.75" header="0.3" footer="0.3"/>
  <pageSetup fitToHeight="1" fitToWidth="1"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D28" sqref="D28"/>
    </sheetView>
  </sheetViews>
  <sheetFormatPr defaultColWidth="9.00390625" defaultRowHeight="13.5"/>
  <cols>
    <col min="1" max="1" width="9.375" style="16" customWidth="1"/>
    <col min="2" max="4" width="8.375" style="16" customWidth="1"/>
    <col min="5" max="5" width="5.625" style="16" customWidth="1"/>
    <col min="6" max="6" width="5.25390625" style="16" customWidth="1"/>
    <col min="7" max="7" width="4.25390625" style="16" customWidth="1"/>
    <col min="8" max="8" width="11.875" style="32" customWidth="1"/>
    <col min="9" max="9" width="9.00390625" style="16" customWidth="1"/>
    <col min="10" max="10" width="3.625" style="16" customWidth="1"/>
    <col min="11" max="11" width="9.00390625" style="16" customWidth="1"/>
    <col min="12" max="12" width="3.50390625" style="16" customWidth="1"/>
    <col min="13" max="13" width="8.75390625" style="16" customWidth="1"/>
    <col min="14" max="16384" width="9.00390625" style="16" customWidth="1"/>
  </cols>
  <sheetData>
    <row r="1" spans="1:13" s="37" customFormat="1" ht="24" customHeight="1">
      <c r="A1" s="33" t="s">
        <v>71</v>
      </c>
      <c r="B1" s="33"/>
      <c r="C1" s="33"/>
      <c r="D1" s="33"/>
      <c r="E1" s="33"/>
      <c r="F1" s="33"/>
      <c r="G1" s="33"/>
      <c r="H1" s="34"/>
      <c r="I1" s="33"/>
      <c r="J1" s="33"/>
      <c r="K1" s="35"/>
      <c r="L1" s="35"/>
      <c r="M1" s="36"/>
    </row>
    <row r="2" spans="1:13" ht="13.5">
      <c r="A2" s="17"/>
      <c r="B2" s="17"/>
      <c r="C2" s="17"/>
      <c r="D2" s="17"/>
      <c r="E2" s="17"/>
      <c r="F2" s="17"/>
      <c r="G2" s="17"/>
      <c r="H2" s="13"/>
      <c r="I2" s="12"/>
      <c r="J2" s="12"/>
      <c r="K2" s="14"/>
      <c r="L2" s="14"/>
      <c r="M2" s="15"/>
    </row>
    <row r="3" spans="1:13" ht="13.5">
      <c r="A3" s="40" t="s">
        <v>63</v>
      </c>
      <c r="B3" s="40"/>
      <c r="C3" s="18" t="s">
        <v>5</v>
      </c>
      <c r="D3" s="42" t="s">
        <v>64</v>
      </c>
      <c r="E3" s="42"/>
      <c r="F3" s="42"/>
      <c r="G3" s="42"/>
      <c r="H3" s="20"/>
      <c r="I3" s="21" t="s">
        <v>48</v>
      </c>
      <c r="J3" s="17"/>
      <c r="K3" s="17"/>
      <c r="L3" s="17"/>
      <c r="M3" s="15"/>
    </row>
    <row r="4" spans="1:13" ht="12">
      <c r="A4" s="18" t="s">
        <v>6</v>
      </c>
      <c r="B4" s="40" t="s">
        <v>66</v>
      </c>
      <c r="C4" s="40"/>
      <c r="D4" s="40"/>
      <c r="E4" s="19"/>
      <c r="F4" s="19"/>
      <c r="G4" s="19"/>
      <c r="H4" s="22"/>
      <c r="I4" s="18"/>
      <c r="J4" s="18"/>
      <c r="K4" s="18"/>
      <c r="L4" s="18"/>
      <c r="M4" s="18" t="s">
        <v>7</v>
      </c>
    </row>
    <row r="5" spans="7:13" ht="12">
      <c r="G5" s="19"/>
      <c r="H5" s="22"/>
      <c r="I5" s="18"/>
      <c r="J5" s="18"/>
      <c r="K5" s="18"/>
      <c r="L5" s="18"/>
      <c r="M5" s="22" t="s">
        <v>8</v>
      </c>
    </row>
    <row r="6" spans="1:13" ht="24.75" customHeight="1">
      <c r="A6" s="23" t="s">
        <v>9</v>
      </c>
      <c r="B6" s="24" t="s">
        <v>67</v>
      </c>
      <c r="C6" s="24" t="s">
        <v>111</v>
      </c>
      <c r="D6" s="24" t="s">
        <v>113</v>
      </c>
      <c r="E6" s="24" t="s">
        <v>10</v>
      </c>
      <c r="F6" s="24" t="s">
        <v>11</v>
      </c>
      <c r="G6" s="22" t="s">
        <v>12</v>
      </c>
      <c r="H6" s="25" t="s">
        <v>13</v>
      </c>
      <c r="I6" s="22" t="str">
        <f>B6</f>
        <v>レアーレ</v>
      </c>
      <c r="J6" s="22" t="s">
        <v>14</v>
      </c>
      <c r="K6" s="22" t="str">
        <f>C6</f>
        <v>viviIdblue</v>
      </c>
      <c r="L6" s="22"/>
      <c r="M6" s="22" t="str">
        <f>I7</f>
        <v>サンライズ</v>
      </c>
    </row>
    <row r="7" spans="1:13" ht="24.75" customHeight="1">
      <c r="A7" s="24" t="str">
        <f>B6</f>
        <v>レアーレ</v>
      </c>
      <c r="B7" s="24" t="s">
        <v>15</v>
      </c>
      <c r="C7" s="24" t="s">
        <v>12</v>
      </c>
      <c r="D7" s="24" t="s">
        <v>16</v>
      </c>
      <c r="E7" s="24"/>
      <c r="F7" s="24"/>
      <c r="G7" s="22" t="s">
        <v>17</v>
      </c>
      <c r="H7" s="25" t="s">
        <v>122</v>
      </c>
      <c r="I7" s="22" t="str">
        <f>B11</f>
        <v>サンライズ</v>
      </c>
      <c r="J7" s="22" t="s">
        <v>14</v>
      </c>
      <c r="K7" s="22" t="str">
        <f>C11</f>
        <v>アミーゴス</v>
      </c>
      <c r="L7" s="22"/>
      <c r="M7" s="22" t="str">
        <f>I6</f>
        <v>レアーレ</v>
      </c>
    </row>
    <row r="8" spans="1:13" ht="24.75" customHeight="1">
      <c r="A8" s="24" t="str">
        <f>C6</f>
        <v>viviIdblue</v>
      </c>
      <c r="B8" s="24"/>
      <c r="C8" s="24" t="s">
        <v>15</v>
      </c>
      <c r="D8" s="24" t="s">
        <v>18</v>
      </c>
      <c r="E8" s="24"/>
      <c r="F8" s="24"/>
      <c r="G8" s="22" t="s">
        <v>18</v>
      </c>
      <c r="H8" s="25" t="s">
        <v>123</v>
      </c>
      <c r="I8" s="22" t="str">
        <f>C6</f>
        <v>viviIdblue</v>
      </c>
      <c r="J8" s="22" t="s">
        <v>14</v>
      </c>
      <c r="K8" s="22" t="str">
        <f>D6</f>
        <v>裾野西</v>
      </c>
      <c r="L8" s="22"/>
      <c r="M8" s="22" t="str">
        <f>I9</f>
        <v>アミーゴス</v>
      </c>
    </row>
    <row r="9" spans="1:13" ht="24.75" customHeight="1">
      <c r="A9" s="24" t="str">
        <f>D6</f>
        <v>裾野西</v>
      </c>
      <c r="B9" s="24"/>
      <c r="C9" s="24"/>
      <c r="D9" s="24" t="s">
        <v>15</v>
      </c>
      <c r="E9" s="24"/>
      <c r="F9" s="24"/>
      <c r="G9" s="22" t="s">
        <v>19</v>
      </c>
      <c r="H9" s="25" t="s">
        <v>124</v>
      </c>
      <c r="I9" s="22" t="str">
        <f>C11</f>
        <v>アミーゴス</v>
      </c>
      <c r="J9" s="22" t="s">
        <v>14</v>
      </c>
      <c r="K9" s="22" t="str">
        <f>D11</f>
        <v>AnthemFC</v>
      </c>
      <c r="L9" s="22"/>
      <c r="M9" s="22" t="str">
        <f>I8</f>
        <v>viviIdblue</v>
      </c>
    </row>
    <row r="10" spans="1:13" ht="24.75" customHeight="1">
      <c r="A10" s="22"/>
      <c r="B10" s="22"/>
      <c r="C10" s="22"/>
      <c r="D10" s="22"/>
      <c r="E10" s="22"/>
      <c r="F10" s="22"/>
      <c r="G10" s="22" t="s">
        <v>16</v>
      </c>
      <c r="H10" s="25" t="s">
        <v>125</v>
      </c>
      <c r="I10" s="22" t="str">
        <f>D6</f>
        <v>裾野西</v>
      </c>
      <c r="J10" s="22" t="s">
        <v>14</v>
      </c>
      <c r="K10" s="22" t="str">
        <f>B6</f>
        <v>レアーレ</v>
      </c>
      <c r="L10" s="22"/>
      <c r="M10" s="22" t="str">
        <f>I11</f>
        <v>AnthemFC</v>
      </c>
    </row>
    <row r="11" spans="1:13" ht="24.75" customHeight="1">
      <c r="A11" s="23" t="s">
        <v>20</v>
      </c>
      <c r="B11" s="24" t="s">
        <v>82</v>
      </c>
      <c r="C11" s="24" t="s">
        <v>101</v>
      </c>
      <c r="D11" s="24" t="s">
        <v>112</v>
      </c>
      <c r="E11" s="24" t="s">
        <v>10</v>
      </c>
      <c r="F11" s="24" t="s">
        <v>11</v>
      </c>
      <c r="G11" s="22" t="s">
        <v>21</v>
      </c>
      <c r="H11" s="25" t="s">
        <v>126</v>
      </c>
      <c r="I11" s="22" t="str">
        <f>D11</f>
        <v>AnthemFC</v>
      </c>
      <c r="J11" s="22" t="s">
        <v>14</v>
      </c>
      <c r="K11" s="22" t="str">
        <f>B11</f>
        <v>サンライズ</v>
      </c>
      <c r="L11" s="22"/>
      <c r="M11" s="22" t="str">
        <f>I10</f>
        <v>裾野西</v>
      </c>
    </row>
    <row r="12" spans="1:13" ht="24.75" customHeight="1">
      <c r="A12" s="24" t="str">
        <f>B11</f>
        <v>サンライズ</v>
      </c>
      <c r="B12" s="24" t="s">
        <v>15</v>
      </c>
      <c r="C12" s="24" t="s">
        <v>17</v>
      </c>
      <c r="D12" s="24" t="s">
        <v>21</v>
      </c>
      <c r="E12" s="24"/>
      <c r="F12" s="24"/>
      <c r="G12" s="22" t="s">
        <v>22</v>
      </c>
      <c r="H12" s="25" t="s">
        <v>127</v>
      </c>
      <c r="I12" s="22" t="s">
        <v>23</v>
      </c>
      <c r="J12" s="22" t="s">
        <v>14</v>
      </c>
      <c r="K12" s="22" t="s">
        <v>24</v>
      </c>
      <c r="L12" s="22"/>
      <c r="M12" s="22" t="s">
        <v>29</v>
      </c>
    </row>
    <row r="13" spans="1:13" ht="24.75" customHeight="1">
      <c r="A13" s="24" t="str">
        <f>C11</f>
        <v>アミーゴス</v>
      </c>
      <c r="B13" s="24"/>
      <c r="C13" s="24" t="s">
        <v>15</v>
      </c>
      <c r="D13" s="24" t="s">
        <v>19</v>
      </c>
      <c r="E13" s="24"/>
      <c r="F13" s="24"/>
      <c r="G13" s="22" t="s">
        <v>26</v>
      </c>
      <c r="H13" s="25" t="s">
        <v>128</v>
      </c>
      <c r="I13" s="22" t="s">
        <v>27</v>
      </c>
      <c r="J13" s="22" t="s">
        <v>14</v>
      </c>
      <c r="K13" s="22" t="s">
        <v>28</v>
      </c>
      <c r="L13" s="22"/>
      <c r="M13" s="22" t="s">
        <v>80</v>
      </c>
    </row>
    <row r="14" spans="1:13" ht="24.75" customHeight="1">
      <c r="A14" s="24" t="str">
        <f>D11</f>
        <v>AnthemFC</v>
      </c>
      <c r="B14" s="24"/>
      <c r="C14" s="24"/>
      <c r="D14" s="24" t="s">
        <v>15</v>
      </c>
      <c r="E14" s="24"/>
      <c r="F14" s="24"/>
      <c r="G14" s="22" t="s">
        <v>30</v>
      </c>
      <c r="H14" s="25" t="s">
        <v>129</v>
      </c>
      <c r="I14" s="22" t="s">
        <v>31</v>
      </c>
      <c r="J14" s="22" t="s">
        <v>14</v>
      </c>
      <c r="K14" s="22" t="s">
        <v>32</v>
      </c>
      <c r="L14" s="22"/>
      <c r="M14" s="22" t="s">
        <v>25</v>
      </c>
    </row>
    <row r="15" spans="5:13" ht="24.75" customHeight="1">
      <c r="E15" s="18"/>
      <c r="F15" s="18"/>
      <c r="G15" s="18"/>
      <c r="H15" s="41" t="s">
        <v>121</v>
      </c>
      <c r="I15" s="41"/>
      <c r="J15" s="41"/>
      <c r="K15" s="41"/>
      <c r="L15" s="18"/>
      <c r="M15" s="22"/>
    </row>
    <row r="16" spans="1:13" ht="12">
      <c r="A16" s="26" t="s">
        <v>33</v>
      </c>
      <c r="E16" s="18"/>
      <c r="F16" s="18"/>
      <c r="G16" s="18"/>
      <c r="H16" s="22"/>
      <c r="I16" s="18"/>
      <c r="J16" s="18"/>
      <c r="K16" s="18"/>
      <c r="L16" s="18"/>
      <c r="M16" s="22"/>
    </row>
    <row r="17" spans="1:13" ht="24" customHeight="1">
      <c r="A17" s="27" t="s">
        <v>34</v>
      </c>
      <c r="B17" s="27"/>
      <c r="C17" s="27"/>
      <c r="D17" s="27"/>
      <c r="E17" s="27"/>
      <c r="F17" s="27"/>
      <c r="G17" s="18"/>
      <c r="H17" s="22"/>
      <c r="I17" s="18"/>
      <c r="J17" s="18"/>
      <c r="K17" s="18"/>
      <c r="L17" s="18"/>
      <c r="M17" s="22"/>
    </row>
    <row r="18" spans="1:13" ht="1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2">
      <c r="A19" s="40" t="s">
        <v>65</v>
      </c>
      <c r="B19" s="40"/>
      <c r="C19" s="18" t="s">
        <v>5</v>
      </c>
      <c r="D19" s="42" t="s">
        <v>69</v>
      </c>
      <c r="E19" s="42"/>
      <c r="F19" s="42"/>
      <c r="G19" s="42"/>
      <c r="H19" s="28"/>
      <c r="I19" s="21" t="s">
        <v>48</v>
      </c>
      <c r="J19" s="27"/>
      <c r="K19" s="27"/>
      <c r="L19" s="27"/>
      <c r="M19" s="27"/>
    </row>
    <row r="20" spans="1:13" ht="12">
      <c r="A20" s="18" t="s">
        <v>6</v>
      </c>
      <c r="B20" s="40" t="s">
        <v>68</v>
      </c>
      <c r="C20" s="40"/>
      <c r="D20" s="40"/>
      <c r="G20" s="18"/>
      <c r="H20" s="22"/>
      <c r="I20" s="18"/>
      <c r="J20" s="18"/>
      <c r="K20" s="18"/>
      <c r="L20" s="18"/>
      <c r="M20" s="22" t="s">
        <v>7</v>
      </c>
    </row>
    <row r="21" spans="7:13" ht="12">
      <c r="G21" s="18"/>
      <c r="H21" s="22"/>
      <c r="I21" s="18"/>
      <c r="J21" s="18"/>
      <c r="K21" s="18"/>
      <c r="L21" s="18"/>
      <c r="M21" s="22" t="s">
        <v>8</v>
      </c>
    </row>
    <row r="22" spans="1:13" ht="24.75" customHeight="1">
      <c r="A22" s="23" t="s">
        <v>36</v>
      </c>
      <c r="B22" s="24" t="s">
        <v>3</v>
      </c>
      <c r="C22" s="24" t="s">
        <v>104</v>
      </c>
      <c r="D22" s="24" t="s">
        <v>91</v>
      </c>
      <c r="E22" s="24" t="s">
        <v>10</v>
      </c>
      <c r="F22" s="24" t="s">
        <v>11</v>
      </c>
      <c r="G22" s="22" t="s">
        <v>12</v>
      </c>
      <c r="H22" s="25" t="s">
        <v>13</v>
      </c>
      <c r="I22" s="22" t="str">
        <f>B22</f>
        <v>長岡</v>
      </c>
      <c r="J22" s="22" t="s">
        <v>14</v>
      </c>
      <c r="K22" s="22" t="str">
        <f>C22</f>
        <v>FC長泉</v>
      </c>
      <c r="L22" s="22"/>
      <c r="M22" s="22" t="str">
        <f>I23</f>
        <v>浮島</v>
      </c>
    </row>
    <row r="23" spans="1:13" ht="24.75" customHeight="1">
      <c r="A23" s="24" t="str">
        <f>B22</f>
        <v>長岡</v>
      </c>
      <c r="B23" s="24" t="s">
        <v>15</v>
      </c>
      <c r="C23" s="24" t="s">
        <v>12</v>
      </c>
      <c r="D23" s="24" t="s">
        <v>16</v>
      </c>
      <c r="E23" s="24"/>
      <c r="F23" s="24"/>
      <c r="G23" s="22" t="s">
        <v>17</v>
      </c>
      <c r="H23" s="25" t="s">
        <v>122</v>
      </c>
      <c r="I23" s="22" t="str">
        <f>B27</f>
        <v>浮島</v>
      </c>
      <c r="J23" s="22" t="s">
        <v>14</v>
      </c>
      <c r="K23" s="22" t="str">
        <f>C27</f>
        <v>向山</v>
      </c>
      <c r="L23" s="22"/>
      <c r="M23" s="22" t="str">
        <f>I22</f>
        <v>長岡</v>
      </c>
    </row>
    <row r="24" spans="1:13" ht="24.75" customHeight="1">
      <c r="A24" s="24" t="str">
        <f>C22</f>
        <v>FC長泉</v>
      </c>
      <c r="B24" s="24"/>
      <c r="C24" s="24" t="s">
        <v>15</v>
      </c>
      <c r="D24" s="24" t="s">
        <v>18</v>
      </c>
      <c r="E24" s="24"/>
      <c r="F24" s="24"/>
      <c r="G24" s="22" t="s">
        <v>18</v>
      </c>
      <c r="H24" s="25" t="s">
        <v>123</v>
      </c>
      <c r="I24" s="22" t="str">
        <f>C22</f>
        <v>FC長泉</v>
      </c>
      <c r="J24" s="22" t="s">
        <v>14</v>
      </c>
      <c r="K24" s="22" t="str">
        <f>D22</f>
        <v>大富士</v>
      </c>
      <c r="L24" s="22"/>
      <c r="M24" s="22" t="str">
        <f>I25</f>
        <v>向山</v>
      </c>
    </row>
    <row r="25" spans="1:13" ht="24.75" customHeight="1">
      <c r="A25" s="24" t="str">
        <f>D22</f>
        <v>大富士</v>
      </c>
      <c r="B25" s="24"/>
      <c r="C25" s="24"/>
      <c r="D25" s="24" t="s">
        <v>15</v>
      </c>
      <c r="E25" s="24"/>
      <c r="F25" s="24"/>
      <c r="G25" s="22" t="s">
        <v>19</v>
      </c>
      <c r="H25" s="25" t="s">
        <v>124</v>
      </c>
      <c r="I25" s="22" t="str">
        <f>C27</f>
        <v>向山</v>
      </c>
      <c r="J25" s="22" t="s">
        <v>14</v>
      </c>
      <c r="K25" s="22" t="str">
        <f>D27</f>
        <v>さなる</v>
      </c>
      <c r="L25" s="22"/>
      <c r="M25" s="22" t="str">
        <f>I24</f>
        <v>FC長泉</v>
      </c>
    </row>
    <row r="26" spans="1:13" ht="24.75" customHeight="1">
      <c r="A26" s="22"/>
      <c r="B26" s="22"/>
      <c r="C26" s="22"/>
      <c r="D26" s="22"/>
      <c r="E26" s="22"/>
      <c r="F26" s="22"/>
      <c r="G26" s="22" t="s">
        <v>16</v>
      </c>
      <c r="H26" s="25" t="s">
        <v>125</v>
      </c>
      <c r="I26" s="22" t="str">
        <f>D22</f>
        <v>大富士</v>
      </c>
      <c r="J26" s="22" t="s">
        <v>14</v>
      </c>
      <c r="K26" s="22" t="str">
        <f>B22</f>
        <v>長岡</v>
      </c>
      <c r="L26" s="22"/>
      <c r="M26" s="22" t="str">
        <f>I27</f>
        <v>さなる</v>
      </c>
    </row>
    <row r="27" spans="1:13" ht="24.75" customHeight="1">
      <c r="A27" s="23" t="s">
        <v>37</v>
      </c>
      <c r="B27" s="24" t="s">
        <v>100</v>
      </c>
      <c r="C27" s="24" t="s">
        <v>102</v>
      </c>
      <c r="D27" s="24" t="s">
        <v>103</v>
      </c>
      <c r="E27" s="24" t="s">
        <v>10</v>
      </c>
      <c r="F27" s="24" t="s">
        <v>11</v>
      </c>
      <c r="G27" s="22" t="s">
        <v>21</v>
      </c>
      <c r="H27" s="25" t="s">
        <v>126</v>
      </c>
      <c r="I27" s="22" t="str">
        <f>D27</f>
        <v>さなる</v>
      </c>
      <c r="J27" s="22" t="s">
        <v>14</v>
      </c>
      <c r="K27" s="22" t="str">
        <f>B27</f>
        <v>浮島</v>
      </c>
      <c r="L27" s="22"/>
      <c r="M27" s="22" t="str">
        <f>I26</f>
        <v>大富士</v>
      </c>
    </row>
    <row r="28" spans="1:13" ht="24.75" customHeight="1">
      <c r="A28" s="24" t="str">
        <f>B27</f>
        <v>浮島</v>
      </c>
      <c r="B28" s="24" t="s">
        <v>15</v>
      </c>
      <c r="C28" s="24" t="s">
        <v>17</v>
      </c>
      <c r="D28" s="24" t="s">
        <v>21</v>
      </c>
      <c r="E28" s="24"/>
      <c r="F28" s="24"/>
      <c r="G28" s="22" t="s">
        <v>22</v>
      </c>
      <c r="H28" s="25" t="s">
        <v>127</v>
      </c>
      <c r="I28" s="22" t="s">
        <v>38</v>
      </c>
      <c r="J28" s="22" t="s">
        <v>14</v>
      </c>
      <c r="K28" s="22" t="s">
        <v>39</v>
      </c>
      <c r="L28" s="22"/>
      <c r="M28" s="22" t="s">
        <v>29</v>
      </c>
    </row>
    <row r="29" spans="1:13" ht="24.75" customHeight="1">
      <c r="A29" s="24" t="str">
        <f>C27</f>
        <v>向山</v>
      </c>
      <c r="B29" s="24"/>
      <c r="C29" s="24" t="s">
        <v>15</v>
      </c>
      <c r="D29" s="24" t="s">
        <v>19</v>
      </c>
      <c r="E29" s="24"/>
      <c r="F29" s="24"/>
      <c r="G29" s="22" t="s">
        <v>26</v>
      </c>
      <c r="H29" s="25" t="s">
        <v>128</v>
      </c>
      <c r="I29" s="22" t="s">
        <v>40</v>
      </c>
      <c r="J29" s="22" t="s">
        <v>14</v>
      </c>
      <c r="K29" s="22" t="s">
        <v>41</v>
      </c>
      <c r="L29" s="22"/>
      <c r="M29" s="22" t="s">
        <v>80</v>
      </c>
    </row>
    <row r="30" spans="1:13" ht="24.75" customHeight="1">
      <c r="A30" s="24" t="str">
        <f>D27</f>
        <v>さなる</v>
      </c>
      <c r="B30" s="24"/>
      <c r="C30" s="24"/>
      <c r="D30" s="24" t="s">
        <v>15</v>
      </c>
      <c r="E30" s="24"/>
      <c r="F30" s="24"/>
      <c r="G30" s="22" t="s">
        <v>30</v>
      </c>
      <c r="H30" s="25" t="s">
        <v>129</v>
      </c>
      <c r="I30" s="22" t="s">
        <v>42</v>
      </c>
      <c r="J30" s="22" t="s">
        <v>14</v>
      </c>
      <c r="K30" s="22" t="s">
        <v>43</v>
      </c>
      <c r="L30" s="22"/>
      <c r="M30" s="22" t="s">
        <v>25</v>
      </c>
    </row>
    <row r="31" spans="5:13" ht="24.75" customHeight="1">
      <c r="E31" s="18"/>
      <c r="F31" s="18"/>
      <c r="G31" s="18"/>
      <c r="H31" s="41" t="s">
        <v>121</v>
      </c>
      <c r="I31" s="41"/>
      <c r="J31" s="41"/>
      <c r="K31" s="41"/>
      <c r="L31" s="18"/>
      <c r="M31" s="18"/>
    </row>
    <row r="32" spans="1:13" ht="12">
      <c r="A32" s="26" t="s">
        <v>44</v>
      </c>
      <c r="E32" s="18"/>
      <c r="F32" s="18"/>
      <c r="G32" s="18"/>
      <c r="H32" s="22"/>
      <c r="I32" s="18"/>
      <c r="J32" s="18"/>
      <c r="K32" s="18"/>
      <c r="L32" s="18"/>
      <c r="M32" s="18"/>
    </row>
    <row r="33" spans="1:13" ht="24" customHeight="1">
      <c r="A33" s="27" t="s">
        <v>34</v>
      </c>
      <c r="B33" s="27"/>
      <c r="C33" s="27"/>
      <c r="D33" s="27"/>
      <c r="E33" s="27"/>
      <c r="F33" s="27"/>
      <c r="G33" s="27"/>
      <c r="H33" s="22"/>
      <c r="I33" s="27"/>
      <c r="J33" s="27"/>
      <c r="K33" s="27"/>
      <c r="L33" s="27"/>
      <c r="M33" s="27"/>
    </row>
    <row r="34" spans="1:13" ht="12">
      <c r="A34" s="30"/>
      <c r="B34" s="30"/>
      <c r="C34" s="30"/>
      <c r="D34" s="30"/>
      <c r="E34" s="30"/>
      <c r="F34" s="30"/>
      <c r="G34" s="30"/>
      <c r="H34" s="27"/>
      <c r="I34" s="30"/>
      <c r="J34" s="30"/>
      <c r="K34" s="30"/>
      <c r="L34" s="30"/>
      <c r="M34" s="30"/>
    </row>
    <row r="35" ht="12">
      <c r="H35" s="31"/>
    </row>
  </sheetData>
  <sheetProtection/>
  <mergeCells count="8">
    <mergeCell ref="B20:D20"/>
    <mergeCell ref="H31:K31"/>
    <mergeCell ref="A3:B3"/>
    <mergeCell ref="D3:G3"/>
    <mergeCell ref="B4:D4"/>
    <mergeCell ref="H15:K15"/>
    <mergeCell ref="A19:B19"/>
    <mergeCell ref="D19:G19"/>
  </mergeCells>
  <printOptions/>
  <pageMargins left="0.7" right="0.7" top="0.75" bottom="0.75" header="0.3" footer="0.3"/>
  <pageSetup fitToHeight="1" fitToWidth="1"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0">
      <selection activeCell="N29" sqref="N29"/>
    </sheetView>
  </sheetViews>
  <sheetFormatPr defaultColWidth="9.00390625" defaultRowHeight="13.5"/>
  <cols>
    <col min="1" max="1" width="9.375" style="16" customWidth="1"/>
    <col min="2" max="4" width="8.375" style="16" customWidth="1"/>
    <col min="5" max="5" width="5.625" style="16" customWidth="1"/>
    <col min="6" max="6" width="5.25390625" style="16" customWidth="1"/>
    <col min="7" max="7" width="4.25390625" style="16" customWidth="1"/>
    <col min="8" max="8" width="11.875" style="32" customWidth="1"/>
    <col min="9" max="9" width="9.00390625" style="16" customWidth="1"/>
    <col min="10" max="10" width="3.625" style="16" customWidth="1"/>
    <col min="11" max="11" width="9.00390625" style="16" customWidth="1"/>
    <col min="12" max="12" width="3.50390625" style="16" customWidth="1"/>
    <col min="13" max="13" width="8.75390625" style="16" customWidth="1"/>
    <col min="14" max="16384" width="9.00390625" style="16" customWidth="1"/>
  </cols>
  <sheetData>
    <row r="1" spans="1:13" s="37" customFormat="1" ht="24" customHeight="1">
      <c r="A1" s="33" t="s">
        <v>71</v>
      </c>
      <c r="B1" s="33"/>
      <c r="C1" s="33"/>
      <c r="D1" s="33"/>
      <c r="E1" s="33"/>
      <c r="F1" s="33"/>
      <c r="G1" s="33"/>
      <c r="H1" s="34"/>
      <c r="I1" s="33"/>
      <c r="J1" s="33"/>
      <c r="K1" s="35"/>
      <c r="L1" s="35"/>
      <c r="M1" s="36"/>
    </row>
    <row r="2" spans="1:13" ht="13.5">
      <c r="A2" s="17"/>
      <c r="B2" s="17"/>
      <c r="C2" s="17"/>
      <c r="D2" s="17"/>
      <c r="E2" s="17"/>
      <c r="F2" s="17"/>
      <c r="G2" s="17"/>
      <c r="H2" s="13"/>
      <c r="I2" s="12"/>
      <c r="J2" s="12"/>
      <c r="K2" s="14"/>
      <c r="L2" s="14"/>
      <c r="M2" s="15"/>
    </row>
    <row r="3" spans="1:13" ht="13.5">
      <c r="A3" s="40" t="s">
        <v>49</v>
      </c>
      <c r="B3" s="40"/>
      <c r="C3" s="18" t="s">
        <v>5</v>
      </c>
      <c r="D3" s="42" t="s">
        <v>70</v>
      </c>
      <c r="E3" s="42"/>
      <c r="F3" s="42"/>
      <c r="G3" s="42"/>
      <c r="H3" s="20"/>
      <c r="I3" s="21" t="s">
        <v>48</v>
      </c>
      <c r="J3" s="17"/>
      <c r="K3" s="17"/>
      <c r="L3" s="17"/>
      <c r="M3" s="15"/>
    </row>
    <row r="4" spans="1:13" ht="12">
      <c r="A4" s="18" t="s">
        <v>6</v>
      </c>
      <c r="B4" s="40" t="s">
        <v>45</v>
      </c>
      <c r="C4" s="40"/>
      <c r="D4" s="40"/>
      <c r="E4" s="19"/>
      <c r="F4" s="19"/>
      <c r="G4" s="19"/>
      <c r="H4" s="22"/>
      <c r="I4" s="18"/>
      <c r="J4" s="18"/>
      <c r="K4" s="18"/>
      <c r="L4" s="18"/>
      <c r="M4" s="18" t="s">
        <v>7</v>
      </c>
    </row>
    <row r="5" spans="7:13" ht="12">
      <c r="G5" s="19"/>
      <c r="H5" s="22"/>
      <c r="I5" s="18"/>
      <c r="J5" s="18"/>
      <c r="K5" s="18"/>
      <c r="L5" s="18"/>
      <c r="M5" s="22" t="s">
        <v>8</v>
      </c>
    </row>
    <row r="6" spans="1:13" ht="24.75" customHeight="1">
      <c r="A6" s="23" t="s">
        <v>9</v>
      </c>
      <c r="B6" s="24" t="s">
        <v>1</v>
      </c>
      <c r="C6" s="24" t="s">
        <v>94</v>
      </c>
      <c r="D6" s="24" t="s">
        <v>107</v>
      </c>
      <c r="E6" s="24" t="s">
        <v>10</v>
      </c>
      <c r="F6" s="24" t="s">
        <v>11</v>
      </c>
      <c r="G6" s="22" t="s">
        <v>12</v>
      </c>
      <c r="H6" s="25" t="s">
        <v>13</v>
      </c>
      <c r="I6" s="22" t="str">
        <f>B6</f>
        <v>函南東</v>
      </c>
      <c r="J6" s="22" t="s">
        <v>14</v>
      </c>
      <c r="K6" s="22" t="str">
        <f>C6</f>
        <v>FACT</v>
      </c>
      <c r="L6" s="22"/>
      <c r="M6" s="22" t="str">
        <f>I7</f>
        <v>山田</v>
      </c>
    </row>
    <row r="7" spans="1:13" ht="24.75" customHeight="1">
      <c r="A7" s="24" t="str">
        <f>B6</f>
        <v>函南東</v>
      </c>
      <c r="B7" s="24" t="s">
        <v>15</v>
      </c>
      <c r="C7" s="24" t="s">
        <v>12</v>
      </c>
      <c r="D7" s="24" t="s">
        <v>16</v>
      </c>
      <c r="E7" s="24"/>
      <c r="F7" s="24"/>
      <c r="G7" s="22" t="s">
        <v>17</v>
      </c>
      <c r="H7" s="25" t="s">
        <v>122</v>
      </c>
      <c r="I7" s="22" t="str">
        <f>B11</f>
        <v>山田</v>
      </c>
      <c r="J7" s="22" t="s">
        <v>14</v>
      </c>
      <c r="K7" s="22" t="str">
        <f>C11</f>
        <v>エクセルシオール</v>
      </c>
      <c r="L7" s="22"/>
      <c r="M7" s="22" t="str">
        <f>I6</f>
        <v>函南東</v>
      </c>
    </row>
    <row r="8" spans="1:13" ht="24.75" customHeight="1">
      <c r="A8" s="24" t="str">
        <f>C6</f>
        <v>FACT</v>
      </c>
      <c r="B8" s="24"/>
      <c r="C8" s="24" t="s">
        <v>15</v>
      </c>
      <c r="D8" s="24" t="s">
        <v>18</v>
      </c>
      <c r="E8" s="24"/>
      <c r="F8" s="24"/>
      <c r="G8" s="22" t="s">
        <v>18</v>
      </c>
      <c r="H8" s="25" t="s">
        <v>123</v>
      </c>
      <c r="I8" s="22" t="str">
        <f>C6</f>
        <v>FACT</v>
      </c>
      <c r="J8" s="22" t="s">
        <v>14</v>
      </c>
      <c r="K8" s="22" t="str">
        <f>D6</f>
        <v>横内</v>
      </c>
      <c r="L8" s="22"/>
      <c r="M8" s="22" t="str">
        <f>I9</f>
        <v>エクセルシオール</v>
      </c>
    </row>
    <row r="9" spans="1:13" ht="24.75" customHeight="1">
      <c r="A9" s="24" t="str">
        <f>D6</f>
        <v>横内</v>
      </c>
      <c r="B9" s="24"/>
      <c r="C9" s="24"/>
      <c r="D9" s="24" t="s">
        <v>15</v>
      </c>
      <c r="E9" s="24"/>
      <c r="F9" s="24"/>
      <c r="G9" s="22" t="s">
        <v>19</v>
      </c>
      <c r="H9" s="25" t="s">
        <v>124</v>
      </c>
      <c r="I9" s="22" t="str">
        <f>C11</f>
        <v>エクセルシオール</v>
      </c>
      <c r="J9" s="22" t="s">
        <v>14</v>
      </c>
      <c r="K9" s="22" t="str">
        <f>D11</f>
        <v>アスル御殿場</v>
      </c>
      <c r="L9" s="22"/>
      <c r="M9" s="22" t="str">
        <f>I8</f>
        <v>FACT</v>
      </c>
    </row>
    <row r="10" spans="1:13" ht="24.75" customHeight="1">
      <c r="A10" s="22"/>
      <c r="B10" s="22"/>
      <c r="C10" s="22"/>
      <c r="D10" s="22"/>
      <c r="E10" s="22"/>
      <c r="F10" s="22"/>
      <c r="G10" s="22" t="s">
        <v>16</v>
      </c>
      <c r="H10" s="25" t="s">
        <v>125</v>
      </c>
      <c r="I10" s="22" t="str">
        <f>D6</f>
        <v>横内</v>
      </c>
      <c r="J10" s="22" t="s">
        <v>14</v>
      </c>
      <c r="K10" s="22" t="str">
        <f>B6</f>
        <v>函南東</v>
      </c>
      <c r="L10" s="22"/>
      <c r="M10" s="22" t="str">
        <f>I11</f>
        <v>アスル御殿場</v>
      </c>
    </row>
    <row r="11" spans="1:13" ht="24.75" customHeight="1">
      <c r="A11" s="23" t="s">
        <v>20</v>
      </c>
      <c r="B11" s="24" t="s">
        <v>96</v>
      </c>
      <c r="C11" s="24" t="s">
        <v>105</v>
      </c>
      <c r="D11" s="24" t="s">
        <v>109</v>
      </c>
      <c r="E11" s="24" t="s">
        <v>10</v>
      </c>
      <c r="F11" s="24" t="s">
        <v>11</v>
      </c>
      <c r="G11" s="22" t="s">
        <v>21</v>
      </c>
      <c r="H11" s="25" t="s">
        <v>126</v>
      </c>
      <c r="I11" s="22" t="str">
        <f>D11</f>
        <v>アスル御殿場</v>
      </c>
      <c r="J11" s="22" t="s">
        <v>14</v>
      </c>
      <c r="K11" s="22" t="str">
        <f>B11</f>
        <v>山田</v>
      </c>
      <c r="L11" s="22"/>
      <c r="M11" s="22" t="str">
        <f>I10</f>
        <v>横内</v>
      </c>
    </row>
    <row r="12" spans="1:13" ht="24.75" customHeight="1">
      <c r="A12" s="24" t="str">
        <f>B11</f>
        <v>山田</v>
      </c>
      <c r="B12" s="24" t="s">
        <v>15</v>
      </c>
      <c r="C12" s="24" t="s">
        <v>17</v>
      </c>
      <c r="D12" s="24" t="s">
        <v>21</v>
      </c>
      <c r="E12" s="24"/>
      <c r="F12" s="24"/>
      <c r="G12" s="22" t="s">
        <v>22</v>
      </c>
      <c r="H12" s="25" t="s">
        <v>127</v>
      </c>
      <c r="I12" s="22" t="s">
        <v>23</v>
      </c>
      <c r="J12" s="22" t="s">
        <v>14</v>
      </c>
      <c r="K12" s="22" t="s">
        <v>24</v>
      </c>
      <c r="L12" s="22"/>
      <c r="M12" s="22" t="s">
        <v>29</v>
      </c>
    </row>
    <row r="13" spans="1:13" ht="24.75" customHeight="1">
      <c r="A13" s="24" t="str">
        <f>C11</f>
        <v>エクセルシオール</v>
      </c>
      <c r="B13" s="24"/>
      <c r="C13" s="24" t="s">
        <v>15</v>
      </c>
      <c r="D13" s="24" t="s">
        <v>19</v>
      </c>
      <c r="E13" s="24"/>
      <c r="F13" s="24"/>
      <c r="G13" s="22" t="s">
        <v>26</v>
      </c>
      <c r="H13" s="25" t="s">
        <v>128</v>
      </c>
      <c r="I13" s="22" t="s">
        <v>27</v>
      </c>
      <c r="J13" s="22" t="s">
        <v>14</v>
      </c>
      <c r="K13" s="22" t="s">
        <v>28</v>
      </c>
      <c r="L13" s="22"/>
      <c r="M13" s="22" t="s">
        <v>80</v>
      </c>
    </row>
    <row r="14" spans="1:13" ht="24.75" customHeight="1">
      <c r="A14" s="24" t="str">
        <f>D11</f>
        <v>アスル御殿場</v>
      </c>
      <c r="B14" s="24"/>
      <c r="C14" s="24"/>
      <c r="D14" s="24" t="s">
        <v>15</v>
      </c>
      <c r="E14" s="24"/>
      <c r="F14" s="24"/>
      <c r="G14" s="22" t="s">
        <v>30</v>
      </c>
      <c r="H14" s="25" t="s">
        <v>129</v>
      </c>
      <c r="I14" s="22" t="s">
        <v>31</v>
      </c>
      <c r="J14" s="22" t="s">
        <v>14</v>
      </c>
      <c r="K14" s="22" t="s">
        <v>32</v>
      </c>
      <c r="L14" s="22"/>
      <c r="M14" s="22" t="s">
        <v>25</v>
      </c>
    </row>
    <row r="15" spans="5:13" ht="24.75" customHeight="1">
      <c r="E15" s="18"/>
      <c r="F15" s="18"/>
      <c r="G15" s="18"/>
      <c r="H15" s="41" t="s">
        <v>121</v>
      </c>
      <c r="I15" s="41"/>
      <c r="J15" s="41"/>
      <c r="K15" s="41"/>
      <c r="L15" s="18"/>
      <c r="M15" s="22"/>
    </row>
    <row r="16" spans="1:13" ht="12">
      <c r="A16" s="26" t="s">
        <v>33</v>
      </c>
      <c r="E16" s="18"/>
      <c r="F16" s="18"/>
      <c r="G16" s="18"/>
      <c r="H16" s="22"/>
      <c r="I16" s="18"/>
      <c r="J16" s="18"/>
      <c r="K16" s="18"/>
      <c r="L16" s="18"/>
      <c r="M16" s="22"/>
    </row>
    <row r="17" spans="1:13" ht="24" customHeight="1">
      <c r="A17" s="27" t="s">
        <v>34</v>
      </c>
      <c r="B17" s="27"/>
      <c r="C17" s="27"/>
      <c r="D17" s="27"/>
      <c r="E17" s="27"/>
      <c r="F17" s="27"/>
      <c r="G17" s="18"/>
      <c r="H17" s="22"/>
      <c r="I17" s="18"/>
      <c r="J17" s="18"/>
      <c r="K17" s="18"/>
      <c r="L17" s="18"/>
      <c r="M17" s="22"/>
    </row>
    <row r="18" spans="1:13" ht="1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2">
      <c r="A19" s="40" t="s">
        <v>53</v>
      </c>
      <c r="B19" s="40"/>
      <c r="C19" s="18" t="s">
        <v>5</v>
      </c>
      <c r="D19" s="42" t="s">
        <v>72</v>
      </c>
      <c r="E19" s="42"/>
      <c r="F19" s="42"/>
      <c r="G19" s="42"/>
      <c r="H19" s="28"/>
      <c r="I19" s="21" t="s">
        <v>48</v>
      </c>
      <c r="J19" s="27"/>
      <c r="K19" s="27"/>
      <c r="L19" s="27"/>
      <c r="M19" s="27"/>
    </row>
    <row r="20" spans="1:13" ht="12">
      <c r="A20" s="18" t="s">
        <v>6</v>
      </c>
      <c r="B20" s="40" t="s">
        <v>73</v>
      </c>
      <c r="C20" s="40"/>
      <c r="D20" s="40"/>
      <c r="G20" s="18"/>
      <c r="H20" s="22"/>
      <c r="I20" s="18"/>
      <c r="J20" s="18"/>
      <c r="K20" s="18"/>
      <c r="L20" s="18"/>
      <c r="M20" s="22" t="s">
        <v>7</v>
      </c>
    </row>
    <row r="21" spans="7:13" ht="12">
      <c r="G21" s="18"/>
      <c r="H21" s="22"/>
      <c r="I21" s="18"/>
      <c r="J21" s="18"/>
      <c r="K21" s="18"/>
      <c r="L21" s="18"/>
      <c r="M21" s="22" t="s">
        <v>8</v>
      </c>
    </row>
    <row r="22" spans="1:13" ht="24.75" customHeight="1">
      <c r="A22" s="23" t="s">
        <v>36</v>
      </c>
      <c r="B22" s="24" t="s">
        <v>2</v>
      </c>
      <c r="C22" s="24" t="s">
        <v>115</v>
      </c>
      <c r="D22" s="24" t="s">
        <v>92</v>
      </c>
      <c r="E22" s="24" t="s">
        <v>10</v>
      </c>
      <c r="F22" s="24" t="s">
        <v>11</v>
      </c>
      <c r="G22" s="22" t="s">
        <v>12</v>
      </c>
      <c r="H22" s="25" t="s">
        <v>13</v>
      </c>
      <c r="I22" s="22" t="str">
        <f>B22</f>
        <v>FCITO</v>
      </c>
      <c r="J22" s="22" t="s">
        <v>14</v>
      </c>
      <c r="K22" s="22" t="str">
        <f>C22</f>
        <v>アスル沼津</v>
      </c>
      <c r="L22" s="22"/>
      <c r="M22" s="22" t="str">
        <f>I23</f>
        <v>マーレ</v>
      </c>
    </row>
    <row r="23" spans="1:13" ht="24.75" customHeight="1">
      <c r="A23" s="24" t="str">
        <f>B22</f>
        <v>FCITO</v>
      </c>
      <c r="B23" s="24" t="s">
        <v>15</v>
      </c>
      <c r="C23" s="24" t="s">
        <v>12</v>
      </c>
      <c r="D23" s="24" t="s">
        <v>16</v>
      </c>
      <c r="E23" s="24"/>
      <c r="F23" s="24"/>
      <c r="G23" s="22" t="s">
        <v>17</v>
      </c>
      <c r="H23" s="25" t="s">
        <v>122</v>
      </c>
      <c r="I23" s="22" t="str">
        <f>B27</f>
        <v>マーレ</v>
      </c>
      <c r="J23" s="22" t="s">
        <v>14</v>
      </c>
      <c r="K23" s="22" t="str">
        <f>C27</f>
        <v>北上</v>
      </c>
      <c r="L23" s="22"/>
      <c r="M23" s="22" t="str">
        <f>I22</f>
        <v>FCITO</v>
      </c>
    </row>
    <row r="24" spans="1:13" ht="24.75" customHeight="1">
      <c r="A24" s="24" t="str">
        <f>C22</f>
        <v>アスル沼津</v>
      </c>
      <c r="B24" s="24"/>
      <c r="C24" s="24" t="s">
        <v>15</v>
      </c>
      <c r="D24" s="24" t="s">
        <v>18</v>
      </c>
      <c r="E24" s="24"/>
      <c r="F24" s="24"/>
      <c r="G24" s="22" t="s">
        <v>18</v>
      </c>
      <c r="H24" s="25" t="s">
        <v>123</v>
      </c>
      <c r="I24" s="22" t="str">
        <f>C22</f>
        <v>アスル沼津</v>
      </c>
      <c r="J24" s="22" t="s">
        <v>14</v>
      </c>
      <c r="K24" s="22" t="str">
        <f>D22</f>
        <v>Seinan</v>
      </c>
      <c r="L24" s="22"/>
      <c r="M24" s="22" t="str">
        <f>I25</f>
        <v>北上</v>
      </c>
    </row>
    <row r="25" spans="1:13" ht="24.75" customHeight="1">
      <c r="A25" s="24" t="str">
        <f>D22</f>
        <v>Seinan</v>
      </c>
      <c r="B25" s="24"/>
      <c r="C25" s="24"/>
      <c r="D25" s="24" t="s">
        <v>15</v>
      </c>
      <c r="E25" s="24"/>
      <c r="F25" s="24"/>
      <c r="G25" s="22" t="s">
        <v>19</v>
      </c>
      <c r="H25" s="25" t="s">
        <v>124</v>
      </c>
      <c r="I25" s="22" t="str">
        <f>C27</f>
        <v>北上</v>
      </c>
      <c r="J25" s="22" t="s">
        <v>14</v>
      </c>
      <c r="K25" s="22" t="str">
        <f>D27</f>
        <v>アスル伊豆</v>
      </c>
      <c r="L25" s="22"/>
      <c r="M25" s="22" t="str">
        <f>I24</f>
        <v>アスル沼津</v>
      </c>
    </row>
    <row r="26" spans="1:13" ht="24.75" customHeight="1">
      <c r="A26" s="22"/>
      <c r="B26" s="22"/>
      <c r="C26" s="22"/>
      <c r="D26" s="22"/>
      <c r="E26" s="22"/>
      <c r="F26" s="22"/>
      <c r="G26" s="22" t="s">
        <v>16</v>
      </c>
      <c r="H26" s="25" t="s">
        <v>125</v>
      </c>
      <c r="I26" s="22" t="str">
        <f>D22</f>
        <v>Seinan</v>
      </c>
      <c r="J26" s="22" t="s">
        <v>14</v>
      </c>
      <c r="K26" s="22" t="str">
        <f>B22</f>
        <v>FCITO</v>
      </c>
      <c r="L26" s="22"/>
      <c r="M26" s="22" t="str">
        <f>I27</f>
        <v>アスル伊豆</v>
      </c>
    </row>
    <row r="27" spans="1:13" ht="24.75" customHeight="1">
      <c r="A27" s="23" t="s">
        <v>37</v>
      </c>
      <c r="B27" s="24" t="s">
        <v>78</v>
      </c>
      <c r="C27" s="24" t="s">
        <v>84</v>
      </c>
      <c r="D27" s="24" t="s">
        <v>60</v>
      </c>
      <c r="E27" s="24" t="s">
        <v>10</v>
      </c>
      <c r="F27" s="24" t="s">
        <v>11</v>
      </c>
      <c r="G27" s="22" t="s">
        <v>21</v>
      </c>
      <c r="H27" s="25" t="s">
        <v>126</v>
      </c>
      <c r="I27" s="22" t="str">
        <f>D27</f>
        <v>アスル伊豆</v>
      </c>
      <c r="J27" s="22" t="s">
        <v>14</v>
      </c>
      <c r="K27" s="22" t="str">
        <f>B27</f>
        <v>マーレ</v>
      </c>
      <c r="L27" s="22"/>
      <c r="M27" s="22" t="str">
        <f>I26</f>
        <v>Seinan</v>
      </c>
    </row>
    <row r="28" spans="1:13" ht="24.75" customHeight="1">
      <c r="A28" s="24" t="str">
        <f>B27</f>
        <v>マーレ</v>
      </c>
      <c r="B28" s="24" t="s">
        <v>15</v>
      </c>
      <c r="C28" s="24" t="s">
        <v>17</v>
      </c>
      <c r="D28" s="24" t="s">
        <v>21</v>
      </c>
      <c r="E28" s="24"/>
      <c r="F28" s="24"/>
      <c r="G28" s="22" t="s">
        <v>22</v>
      </c>
      <c r="H28" s="25" t="s">
        <v>127</v>
      </c>
      <c r="I28" s="22" t="s">
        <v>38</v>
      </c>
      <c r="J28" s="22" t="s">
        <v>14</v>
      </c>
      <c r="K28" s="22" t="s">
        <v>39</v>
      </c>
      <c r="L28" s="22"/>
      <c r="M28" s="22" t="s">
        <v>29</v>
      </c>
    </row>
    <row r="29" spans="1:13" ht="24.75" customHeight="1">
      <c r="A29" s="24" t="str">
        <f>C27</f>
        <v>北上</v>
      </c>
      <c r="B29" s="24"/>
      <c r="C29" s="24" t="s">
        <v>15</v>
      </c>
      <c r="D29" s="24" t="s">
        <v>19</v>
      </c>
      <c r="E29" s="24"/>
      <c r="F29" s="24"/>
      <c r="G29" s="22" t="s">
        <v>26</v>
      </c>
      <c r="H29" s="25" t="s">
        <v>128</v>
      </c>
      <c r="I29" s="22" t="s">
        <v>40</v>
      </c>
      <c r="J29" s="22" t="s">
        <v>14</v>
      </c>
      <c r="K29" s="22" t="s">
        <v>41</v>
      </c>
      <c r="L29" s="22"/>
      <c r="M29" s="22" t="s">
        <v>80</v>
      </c>
    </row>
    <row r="30" spans="1:13" ht="24.75" customHeight="1">
      <c r="A30" s="24" t="str">
        <f>D27</f>
        <v>アスル伊豆</v>
      </c>
      <c r="B30" s="24"/>
      <c r="C30" s="24"/>
      <c r="D30" s="24" t="s">
        <v>15</v>
      </c>
      <c r="E30" s="24"/>
      <c r="F30" s="24"/>
      <c r="G30" s="22" t="s">
        <v>30</v>
      </c>
      <c r="H30" s="25" t="s">
        <v>129</v>
      </c>
      <c r="I30" s="22" t="s">
        <v>42</v>
      </c>
      <c r="J30" s="22" t="s">
        <v>14</v>
      </c>
      <c r="K30" s="22" t="s">
        <v>43</v>
      </c>
      <c r="L30" s="22"/>
      <c r="M30" s="22" t="s">
        <v>25</v>
      </c>
    </row>
    <row r="31" spans="5:13" ht="24.75" customHeight="1">
      <c r="E31" s="18"/>
      <c r="F31" s="18"/>
      <c r="G31" s="18"/>
      <c r="H31" s="41" t="s">
        <v>121</v>
      </c>
      <c r="I31" s="41"/>
      <c r="J31" s="41"/>
      <c r="K31" s="41"/>
      <c r="L31" s="18"/>
      <c r="M31" s="18"/>
    </row>
    <row r="32" spans="1:13" ht="12">
      <c r="A32" s="26" t="s">
        <v>44</v>
      </c>
      <c r="E32" s="18"/>
      <c r="F32" s="18"/>
      <c r="G32" s="18"/>
      <c r="H32" s="22"/>
      <c r="I32" s="18"/>
      <c r="J32" s="18"/>
      <c r="K32" s="18"/>
      <c r="L32" s="18"/>
      <c r="M32" s="18"/>
    </row>
    <row r="33" spans="1:13" ht="24" customHeight="1">
      <c r="A33" s="27" t="s">
        <v>34</v>
      </c>
      <c r="B33" s="27"/>
      <c r="C33" s="27"/>
      <c r="D33" s="27"/>
      <c r="E33" s="27"/>
      <c r="F33" s="27"/>
      <c r="G33" s="27"/>
      <c r="H33" s="22"/>
      <c r="I33" s="27"/>
      <c r="J33" s="27"/>
      <c r="K33" s="27"/>
      <c r="L33" s="27"/>
      <c r="M33" s="27"/>
    </row>
    <row r="34" spans="1:13" ht="12">
      <c r="A34" s="30"/>
      <c r="B34" s="30"/>
      <c r="C34" s="30"/>
      <c r="D34" s="30"/>
      <c r="E34" s="30"/>
      <c r="F34" s="30"/>
      <c r="G34" s="30"/>
      <c r="H34" s="27"/>
      <c r="I34" s="30"/>
      <c r="J34" s="30"/>
      <c r="K34" s="30"/>
      <c r="L34" s="30"/>
      <c r="M34" s="30"/>
    </row>
    <row r="35" ht="12">
      <c r="H35" s="31"/>
    </row>
  </sheetData>
  <sheetProtection/>
  <mergeCells count="8">
    <mergeCell ref="B20:D20"/>
    <mergeCell ref="H31:K31"/>
    <mergeCell ref="A3:B3"/>
    <mergeCell ref="D3:G3"/>
    <mergeCell ref="B4:D4"/>
    <mergeCell ref="H15:K15"/>
    <mergeCell ref="A19:B19"/>
    <mergeCell ref="D19:G19"/>
  </mergeCells>
  <printOptions/>
  <pageMargins left="0.7" right="0.7" top="0.75" bottom="0.75" header="0.3" footer="0.3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将平</dc:creator>
  <cp:keywords/>
  <dc:description/>
  <cp:lastModifiedBy>izukoutu hiroki</cp:lastModifiedBy>
  <cp:lastPrinted>2022-06-24T06:52:36Z</cp:lastPrinted>
  <dcterms:created xsi:type="dcterms:W3CDTF">2017-06-12T05:58:30Z</dcterms:created>
  <dcterms:modified xsi:type="dcterms:W3CDTF">2022-07-11T04:09:28Z</dcterms:modified>
  <cp:category/>
  <cp:version/>
  <cp:contentType/>
  <cp:contentStatus/>
</cp:coreProperties>
</file>