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kagi-s\Desktop\2024学連説明資料\"/>
    </mc:Choice>
  </mc:AlternateContent>
  <bookViews>
    <workbookView xWindow="10050" yWindow="810" windowWidth="14505" windowHeight="14610" tabRatio="903" firstSheet="6" activeTab="6"/>
  </bookViews>
  <sheets>
    <sheet name="■はじめに■" sheetId="21" r:id="rId1"/>
    <sheet name="預金出納簿" sheetId="29" r:id="rId2"/>
    <sheet name="事業番号" sheetId="27" r:id="rId3"/>
    <sheet name="現金出納簿" sheetId="30" r:id="rId4"/>
    <sheet name="留意点" sheetId="24" r:id="rId5"/>
    <sheet name="様式1-1" sheetId="10" r:id="rId6"/>
    <sheet name="審判精算書記入例" sheetId="17" r:id="rId7"/>
  </sheets>
  <definedNames>
    <definedName name="_xlnm.Print_Area" localSheetId="4">留意点!$A$1:$F$128</definedName>
    <definedName name="収支決算報告書">■はじめに■!$D$15</definedName>
  </definedNames>
  <calcPr calcId="162913"/>
</workbook>
</file>

<file path=xl/calcChain.xml><?xml version="1.0" encoding="utf-8"?>
<calcChain xmlns="http://schemas.openxmlformats.org/spreadsheetml/2006/main">
  <c r="J365" i="29" l="1"/>
  <c r="J366" i="29" s="1"/>
  <c r="J367" i="29" s="1"/>
  <c r="J368" i="29" s="1"/>
  <c r="J369" i="29" s="1"/>
  <c r="J370" i="29" s="1"/>
  <c r="J371" i="29" s="1"/>
  <c r="J372" i="29" s="1"/>
  <c r="J373" i="29" s="1"/>
  <c r="J374" i="29" s="1"/>
  <c r="J375" i="29" s="1"/>
  <c r="J376" i="29" s="1"/>
  <c r="J377" i="29" s="1"/>
  <c r="J378" i="29" s="1"/>
  <c r="J379" i="29" s="1"/>
  <c r="J380" i="29" s="1"/>
  <c r="J381" i="29" s="1"/>
  <c r="J382" i="29" s="1"/>
  <c r="J383" i="29" s="1"/>
  <c r="J384" i="29"/>
  <c r="J385" i="29"/>
  <c r="J386" i="29"/>
  <c r="J387" i="29"/>
  <c r="J388" i="29"/>
  <c r="J389" i="29"/>
  <c r="J390" i="29"/>
  <c r="J391" i="29"/>
  <c r="J392" i="29"/>
  <c r="J393" i="29"/>
  <c r="J394" i="29"/>
  <c r="J395" i="29"/>
  <c r="J396" i="29"/>
  <c r="J397" i="29"/>
  <c r="J398" i="29"/>
  <c r="J399" i="29"/>
  <c r="J400" i="29"/>
  <c r="J401" i="29"/>
  <c r="J402" i="29"/>
  <c r="J403" i="29"/>
  <c r="J404" i="29"/>
  <c r="J405" i="29"/>
  <c r="J406" i="29"/>
  <c r="J407" i="29"/>
  <c r="J408" i="29"/>
  <c r="J409" i="29"/>
  <c r="J410" i="29"/>
  <c r="J411" i="29"/>
  <c r="J412" i="29"/>
  <c r="J413" i="29"/>
  <c r="J414" i="29"/>
  <c r="J415" i="29"/>
  <c r="J416" i="29"/>
  <c r="J417" i="29"/>
  <c r="J418" i="29"/>
  <c r="J419" i="29"/>
  <c r="J420" i="29"/>
  <c r="J421" i="29"/>
  <c r="J422" i="29"/>
  <c r="J423" i="29"/>
  <c r="J424" i="29"/>
  <c r="J425" i="29"/>
  <c r="J426" i="29"/>
  <c r="J427" i="29"/>
  <c r="J428" i="29"/>
  <c r="J429" i="29"/>
  <c r="J430" i="29"/>
  <c r="J431" i="29"/>
  <c r="J432" i="29"/>
  <c r="J433" i="29"/>
  <c r="J434" i="29"/>
  <c r="J435" i="29"/>
  <c r="J436" i="29"/>
  <c r="J437" i="29"/>
  <c r="J438" i="29"/>
  <c r="J439" i="29"/>
  <c r="J440" i="29"/>
  <c r="J441" i="29"/>
  <c r="J442" i="29"/>
  <c r="J443" i="29"/>
  <c r="J444" i="29"/>
  <c r="J445" i="29"/>
  <c r="J446" i="29"/>
  <c r="J447" i="29"/>
  <c r="J448" i="29"/>
  <c r="J449" i="29"/>
  <c r="J450" i="29"/>
  <c r="J451" i="29"/>
  <c r="J452" i="29"/>
  <c r="J453" i="29"/>
  <c r="J454" i="29"/>
  <c r="J455" i="29"/>
  <c r="J456" i="29"/>
  <c r="J457" i="29"/>
  <c r="J458" i="29"/>
  <c r="J459" i="29"/>
  <c r="J460" i="29"/>
  <c r="J461" i="29"/>
  <c r="J462" i="29"/>
  <c r="J463" i="29"/>
  <c r="J464" i="29"/>
  <c r="J465" i="29"/>
  <c r="J466" i="29"/>
  <c r="J467" i="29"/>
  <c r="J468" i="29"/>
  <c r="J469" i="29"/>
  <c r="J470" i="29"/>
  <c r="J471" i="29"/>
  <c r="J472" i="29"/>
  <c r="J473" i="29"/>
  <c r="J474" i="29"/>
  <c r="J475" i="29"/>
  <c r="J476" i="29"/>
  <c r="J477" i="29"/>
  <c r="J478" i="29"/>
  <c r="J479" i="29"/>
  <c r="J480" i="29"/>
  <c r="J481" i="29"/>
  <c r="J482" i="29"/>
  <c r="J483" i="29"/>
  <c r="J484" i="29"/>
  <c r="J485" i="29"/>
  <c r="J486" i="29"/>
  <c r="J487" i="29"/>
  <c r="J488" i="29"/>
  <c r="J489" i="29"/>
  <c r="J490" i="29"/>
  <c r="J491" i="29"/>
  <c r="J492" i="29"/>
  <c r="J493" i="29"/>
  <c r="J494" i="29"/>
  <c r="J495" i="29"/>
  <c r="J496" i="29"/>
  <c r="J497" i="29"/>
  <c r="J498" i="29"/>
  <c r="J499" i="29"/>
  <c r="J500" i="29"/>
  <c r="J501" i="29"/>
  <c r="J502" i="29"/>
  <c r="J503" i="29"/>
  <c r="J504" i="29"/>
  <c r="J505" i="29"/>
  <c r="J506" i="29"/>
  <c r="J507" i="29"/>
  <c r="J508" i="29"/>
  <c r="J509" i="29"/>
  <c r="J510" i="29"/>
  <c r="J511" i="29"/>
  <c r="J512" i="29"/>
  <c r="J513" i="29"/>
  <c r="J514" i="29"/>
  <c r="J515" i="29"/>
  <c r="J516" i="29"/>
  <c r="J517" i="29"/>
  <c r="J518" i="29"/>
  <c r="J519" i="29"/>
  <c r="J520" i="29"/>
  <c r="J521" i="29"/>
  <c r="J522" i="29"/>
  <c r="J523" i="29"/>
  <c r="J524" i="29"/>
  <c r="J525" i="29"/>
  <c r="J526" i="29"/>
  <c r="J527" i="29"/>
  <c r="J528" i="29"/>
  <c r="J529" i="29"/>
  <c r="J530" i="29"/>
  <c r="J531" i="29"/>
  <c r="J532" i="29"/>
  <c r="J533" i="29"/>
  <c r="J534" i="29"/>
  <c r="J535" i="29"/>
  <c r="J536" i="29"/>
  <c r="J537" i="29"/>
  <c r="J538" i="29"/>
  <c r="J539" i="29"/>
  <c r="J540" i="29"/>
  <c r="J541" i="29"/>
  <c r="J542" i="29"/>
  <c r="J543" i="29"/>
  <c r="J544" i="29"/>
  <c r="J545" i="29"/>
  <c r="J546" i="29"/>
  <c r="J547" i="29"/>
  <c r="J548" i="29"/>
  <c r="J549" i="29"/>
  <c r="J550" i="29"/>
  <c r="J551" i="29"/>
  <c r="J552" i="29"/>
  <c r="J553" i="29"/>
  <c r="J554" i="29"/>
  <c r="J555" i="29"/>
  <c r="J556" i="29"/>
  <c r="J557" i="29"/>
  <c r="J558" i="29"/>
  <c r="J559" i="29"/>
  <c r="J560" i="29"/>
  <c r="J561" i="29"/>
  <c r="J562" i="29"/>
  <c r="J563" i="29"/>
  <c r="J564" i="29"/>
  <c r="J565" i="29"/>
  <c r="J566" i="29"/>
  <c r="J567" i="29"/>
  <c r="J568" i="29"/>
  <c r="J569" i="29"/>
  <c r="J570" i="29"/>
  <c r="J571" i="29"/>
  <c r="J572" i="29"/>
  <c r="J573" i="29"/>
  <c r="J574" i="29"/>
  <c r="J575" i="29"/>
  <c r="J576" i="29"/>
  <c r="J577" i="29"/>
  <c r="J578" i="29"/>
  <c r="J579" i="29"/>
  <c r="J580" i="29"/>
  <c r="J581" i="29"/>
  <c r="J582" i="29"/>
  <c r="J583" i="29"/>
  <c r="J584" i="29"/>
  <c r="J585" i="29"/>
  <c r="J586" i="29"/>
  <c r="J587" i="29"/>
  <c r="J588" i="29"/>
  <c r="J589" i="29"/>
  <c r="J590" i="29"/>
  <c r="J591" i="29"/>
  <c r="J592" i="29"/>
  <c r="J593" i="29"/>
  <c r="J594" i="29"/>
  <c r="J595" i="29"/>
  <c r="J596" i="29"/>
  <c r="J597" i="29"/>
  <c r="J598" i="29"/>
  <c r="J599" i="29"/>
  <c r="J600" i="29"/>
  <c r="J601" i="29"/>
  <c r="J602" i="29"/>
  <c r="J603" i="29"/>
  <c r="J604" i="29"/>
  <c r="J605" i="29"/>
  <c r="J606" i="29"/>
  <c r="J607" i="29"/>
  <c r="J608" i="29"/>
  <c r="J609" i="29"/>
  <c r="J610" i="29"/>
  <c r="J611" i="29"/>
  <c r="J612" i="29"/>
  <c r="J613" i="29"/>
  <c r="J614" i="29"/>
  <c r="J615" i="29"/>
  <c r="J616" i="29"/>
  <c r="J617" i="29"/>
  <c r="J618" i="29"/>
  <c r="J619" i="29"/>
  <c r="J620" i="29"/>
  <c r="J621" i="29"/>
  <c r="J622" i="29"/>
  <c r="J623" i="29"/>
  <c r="J624" i="29"/>
  <c r="J625" i="29"/>
  <c r="J626" i="29"/>
  <c r="J627" i="29"/>
  <c r="J628" i="29"/>
  <c r="J629" i="29"/>
  <c r="J630" i="29"/>
  <c r="J631" i="29"/>
  <c r="J632" i="29"/>
  <c r="J633" i="29"/>
  <c r="J634" i="29"/>
  <c r="J635" i="29"/>
  <c r="J636" i="29"/>
  <c r="J637" i="29"/>
  <c r="J638" i="29"/>
  <c r="J639" i="29"/>
  <c r="J640" i="29"/>
  <c r="J641" i="29"/>
  <c r="J642" i="29"/>
  <c r="J643" i="29"/>
  <c r="J644" i="29"/>
  <c r="J645" i="29"/>
  <c r="J646" i="29"/>
  <c r="J647" i="29"/>
  <c r="J648" i="29"/>
  <c r="J649" i="29"/>
  <c r="J650" i="29"/>
  <c r="J651" i="29"/>
  <c r="J652" i="29"/>
  <c r="J653" i="29"/>
  <c r="J654" i="29"/>
  <c r="J655" i="29"/>
  <c r="J656" i="29"/>
  <c r="J657" i="29"/>
  <c r="J658" i="29"/>
  <c r="J659" i="29"/>
  <c r="J660" i="29"/>
  <c r="J661" i="29"/>
  <c r="J662" i="29"/>
  <c r="J663" i="29"/>
  <c r="J664" i="29"/>
  <c r="J665" i="29"/>
  <c r="J666" i="29"/>
  <c r="J667" i="29"/>
  <c r="J668" i="29"/>
  <c r="J669" i="29"/>
  <c r="J670" i="29"/>
  <c r="J671" i="29"/>
  <c r="J672" i="29"/>
  <c r="J673" i="29"/>
  <c r="J674" i="29"/>
  <c r="J675" i="29"/>
  <c r="J676" i="29"/>
  <c r="J677" i="29"/>
  <c r="J678" i="29"/>
  <c r="J679" i="29"/>
  <c r="J680" i="29"/>
  <c r="J681" i="29"/>
  <c r="J682" i="29"/>
  <c r="J683" i="29"/>
  <c r="J684" i="29"/>
  <c r="J685" i="29"/>
  <c r="J686" i="29"/>
  <c r="J687" i="29"/>
  <c r="J688" i="29"/>
  <c r="J689" i="29"/>
  <c r="J690" i="29"/>
  <c r="J691" i="29"/>
  <c r="J692" i="29"/>
  <c r="J693" i="29"/>
  <c r="J694" i="29"/>
  <c r="J695" i="29"/>
  <c r="J696" i="29"/>
  <c r="J697" i="29"/>
  <c r="J698" i="29"/>
  <c r="J699" i="29"/>
  <c r="J700" i="29"/>
  <c r="J701" i="29"/>
  <c r="J702" i="29"/>
  <c r="J703" i="29"/>
  <c r="J704" i="29"/>
  <c r="J705" i="29"/>
  <c r="J706" i="29"/>
  <c r="J707" i="29"/>
  <c r="J708" i="29"/>
  <c r="J709" i="29"/>
  <c r="J710" i="29"/>
  <c r="J711" i="29"/>
  <c r="J712" i="29"/>
  <c r="J713" i="29"/>
  <c r="J714" i="29"/>
  <c r="J715" i="29"/>
  <c r="J716" i="29"/>
  <c r="J717" i="29"/>
  <c r="J718" i="29"/>
  <c r="J719" i="29"/>
  <c r="J720" i="29"/>
  <c r="J721" i="29"/>
  <c r="J722" i="29"/>
  <c r="J723" i="29"/>
  <c r="J724" i="29"/>
  <c r="J725" i="29"/>
  <c r="J726" i="29"/>
  <c r="J727" i="29"/>
  <c r="J728" i="29"/>
  <c r="J729" i="29"/>
  <c r="J730" i="29"/>
  <c r="J731" i="29"/>
  <c r="J732" i="29"/>
  <c r="J733" i="29"/>
  <c r="J734" i="29"/>
  <c r="J735" i="29"/>
  <c r="J736" i="29"/>
  <c r="J737" i="29"/>
  <c r="J738" i="29"/>
  <c r="J739" i="29"/>
  <c r="J740" i="29"/>
  <c r="J741" i="29"/>
  <c r="J742" i="29"/>
  <c r="J743" i="29"/>
  <c r="J744" i="29"/>
  <c r="J745" i="29"/>
  <c r="J746" i="29"/>
  <c r="J747" i="29"/>
  <c r="J748" i="29"/>
  <c r="J749" i="29"/>
  <c r="J750" i="29"/>
  <c r="J751" i="29"/>
  <c r="J752" i="29"/>
  <c r="J753" i="29"/>
  <c r="J754" i="29"/>
  <c r="J755" i="29"/>
  <c r="J756" i="29"/>
  <c r="J757" i="29"/>
  <c r="J758" i="29"/>
  <c r="J759" i="29"/>
  <c r="J760" i="29"/>
  <c r="J761" i="29"/>
  <c r="J762" i="29"/>
  <c r="J763" i="29"/>
  <c r="J764" i="29"/>
  <c r="J765" i="29"/>
  <c r="J766" i="29"/>
  <c r="J767" i="29"/>
  <c r="J768" i="29"/>
  <c r="J769" i="29"/>
  <c r="J770" i="29"/>
  <c r="J771" i="29"/>
  <c r="J772" i="29"/>
  <c r="J773" i="29"/>
  <c r="J774" i="29"/>
  <c r="J775" i="29"/>
  <c r="J776" i="29"/>
  <c r="J777" i="29"/>
  <c r="J778" i="29"/>
  <c r="J779" i="29"/>
  <c r="J780" i="29"/>
  <c r="J781" i="29"/>
  <c r="J782" i="29"/>
  <c r="J783" i="29"/>
  <c r="J784" i="29"/>
  <c r="J785" i="29"/>
  <c r="J786" i="29"/>
  <c r="J787" i="29"/>
  <c r="J788" i="29"/>
  <c r="J789" i="29"/>
  <c r="J790" i="29"/>
  <c r="J791" i="29"/>
  <c r="J792" i="29"/>
  <c r="J793" i="29"/>
  <c r="J794" i="29"/>
  <c r="J795" i="29"/>
  <c r="J796" i="29"/>
  <c r="J797" i="29"/>
  <c r="J798" i="29"/>
  <c r="J799" i="29"/>
  <c r="J800" i="29"/>
  <c r="J801" i="29"/>
  <c r="J802" i="29"/>
  <c r="J803" i="29"/>
  <c r="J804" i="29"/>
  <c r="J805" i="29"/>
  <c r="J806" i="29"/>
  <c r="J807" i="29"/>
  <c r="J808" i="29"/>
  <c r="J809" i="29"/>
  <c r="J810" i="29"/>
  <c r="J811" i="29"/>
  <c r="J812" i="29"/>
  <c r="J813" i="29"/>
  <c r="J814" i="29"/>
  <c r="J815" i="29"/>
  <c r="J816" i="29"/>
  <c r="J817" i="29"/>
  <c r="J818" i="29"/>
  <c r="J819" i="29"/>
  <c r="J820" i="29"/>
  <c r="J821" i="29"/>
  <c r="J126" i="30" l="1"/>
  <c r="J125" i="30"/>
  <c r="J124" i="30"/>
  <c r="J123" i="30"/>
  <c r="J122" i="30"/>
  <c r="J121" i="30"/>
  <c r="J120" i="30"/>
  <c r="J119" i="30"/>
  <c r="J118" i="30"/>
  <c r="J117" i="30"/>
  <c r="J116" i="30"/>
  <c r="J115" i="30"/>
  <c r="J114" i="30"/>
  <c r="J113" i="30"/>
  <c r="J112" i="30"/>
  <c r="J111" i="30"/>
  <c r="J110" i="30"/>
  <c r="J109" i="30"/>
  <c r="J108" i="30"/>
  <c r="J107"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66" i="30"/>
  <c r="J65" i="30"/>
  <c r="J64" i="30"/>
  <c r="J63" i="30"/>
  <c r="J62" i="30"/>
  <c r="J61" i="30"/>
  <c r="J60" i="30"/>
  <c r="J59" i="30"/>
  <c r="J58" i="30"/>
  <c r="J57" i="30"/>
  <c r="J56" i="30"/>
  <c r="J55" i="30"/>
  <c r="J54" i="30"/>
  <c r="J53" i="30"/>
  <c r="J52" i="30"/>
  <c r="J51" i="30"/>
  <c r="J50" i="30"/>
  <c r="J49" i="30"/>
  <c r="J48" i="30"/>
  <c r="J47"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16" i="30"/>
  <c r="J15" i="30"/>
  <c r="J14" i="30"/>
  <c r="J13" i="30"/>
  <c r="J12" i="30"/>
  <c r="J11" i="30"/>
  <c r="J10" i="30"/>
  <c r="J11" i="29"/>
  <c r="J12" i="29" s="1"/>
  <c r="J13" i="29" s="1"/>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J89" i="29" s="1"/>
  <c r="J90" i="29" s="1"/>
  <c r="J91" i="29" s="1"/>
  <c r="J92" i="29" s="1"/>
  <c r="J93" i="29" s="1"/>
  <c r="J94" i="29" s="1"/>
  <c r="J95" i="29" s="1"/>
  <c r="J96" i="29" s="1"/>
  <c r="J97" i="29" s="1"/>
  <c r="J98" i="29" s="1"/>
  <c r="J99" i="29" s="1"/>
  <c r="J100" i="29" s="1"/>
  <c r="J101" i="29" s="1"/>
  <c r="J102" i="29" s="1"/>
  <c r="J103" i="29" s="1"/>
  <c r="J104" i="29" s="1"/>
  <c r="J105" i="29" s="1"/>
  <c r="J106" i="29" s="1"/>
  <c r="J107" i="29" s="1"/>
  <c r="J108" i="29" s="1"/>
  <c r="J109" i="29" s="1"/>
  <c r="J110" i="29" s="1"/>
  <c r="J111" i="29" s="1"/>
  <c r="J112" i="29" s="1"/>
  <c r="J113" i="29" s="1"/>
  <c r="J114" i="29" s="1"/>
  <c r="J115" i="29" s="1"/>
  <c r="J116" i="29" s="1"/>
  <c r="J117" i="29" s="1"/>
  <c r="J118" i="29" s="1"/>
  <c r="J119" i="29" s="1"/>
  <c r="J120" i="29" s="1"/>
  <c r="J121" i="29" s="1"/>
  <c r="J122" i="29" s="1"/>
  <c r="J123" i="29" s="1"/>
  <c r="J124" i="29" s="1"/>
  <c r="J125" i="29" s="1"/>
  <c r="J126" i="29" s="1"/>
  <c r="J127" i="29" s="1"/>
  <c r="J128" i="29" s="1"/>
  <c r="J129" i="29" s="1"/>
  <c r="J130" i="29" s="1"/>
  <c r="J131" i="29" s="1"/>
  <c r="J132" i="29" s="1"/>
  <c r="J133" i="29" s="1"/>
  <c r="J134" i="29" s="1"/>
  <c r="J135" i="29" s="1"/>
  <c r="J136" i="29" s="1"/>
  <c r="J137" i="29" s="1"/>
  <c r="J138" i="29" s="1"/>
  <c r="J139" i="29" s="1"/>
  <c r="J140" i="29" s="1"/>
  <c r="J141" i="29" s="1"/>
  <c r="J142" i="29" s="1"/>
  <c r="J143" i="29" s="1"/>
  <c r="J144" i="29" s="1"/>
  <c r="J145" i="29" s="1"/>
  <c r="J146" i="29" s="1"/>
  <c r="J147" i="29" s="1"/>
  <c r="J148" i="29" s="1"/>
  <c r="J149" i="29" s="1"/>
  <c r="J150" i="29" s="1"/>
  <c r="J151" i="29" s="1"/>
  <c r="J152" i="29" s="1"/>
  <c r="J153" i="29" s="1"/>
  <c r="J154" i="29" s="1"/>
  <c r="J155" i="29" s="1"/>
  <c r="J156" i="29" s="1"/>
  <c r="J157" i="29" s="1"/>
  <c r="J158" i="29" s="1"/>
  <c r="J159" i="29" s="1"/>
  <c r="J160" i="29" s="1"/>
  <c r="J161" i="29" s="1"/>
  <c r="J162" i="29" s="1"/>
  <c r="J163" i="29" s="1"/>
  <c r="J164" i="29" s="1"/>
  <c r="J165" i="29" s="1"/>
  <c r="J166" i="29" s="1"/>
  <c r="J167" i="29" s="1"/>
  <c r="J168" i="29" s="1"/>
  <c r="J169" i="29" s="1"/>
  <c r="J170" i="29" s="1"/>
  <c r="J171" i="29" s="1"/>
  <c r="J172" i="29" s="1"/>
  <c r="J173" i="29" s="1"/>
  <c r="J174" i="29" s="1"/>
  <c r="J175" i="29" s="1"/>
  <c r="J176" i="29" s="1"/>
  <c r="J177" i="29" s="1"/>
  <c r="J178" i="29" s="1"/>
  <c r="J179" i="29" s="1"/>
  <c r="J180" i="29" s="1"/>
  <c r="J181" i="29" s="1"/>
  <c r="J182" i="29" s="1"/>
  <c r="J183" i="29" s="1"/>
  <c r="J184" i="29" s="1"/>
  <c r="J185" i="29" s="1"/>
  <c r="J186" i="29" s="1"/>
  <c r="J187" i="29" s="1"/>
  <c r="J188" i="29" s="1"/>
  <c r="J189" i="29" s="1"/>
  <c r="J190" i="29" s="1"/>
  <c r="J191" i="29" s="1"/>
  <c r="J192" i="29" s="1"/>
  <c r="J193" i="29" s="1"/>
  <c r="J194" i="29" s="1"/>
  <c r="J195" i="29" s="1"/>
  <c r="J196" i="29" s="1"/>
  <c r="J197" i="29" s="1"/>
  <c r="J198" i="29" s="1"/>
  <c r="J199" i="29" l="1"/>
  <c r="J200" i="29" s="1"/>
  <c r="J201" i="29" s="1"/>
  <c r="J202" i="29" s="1"/>
  <c r="J203" i="29" s="1"/>
  <c r="J204" i="29" s="1"/>
  <c r="J205" i="29" s="1"/>
  <c r="J206" i="29" s="1"/>
  <c r="J207" i="29" s="1"/>
  <c r="J208" i="29" s="1"/>
  <c r="J209" i="29" s="1"/>
  <c r="J210" i="29" s="1"/>
  <c r="J211" i="29" s="1"/>
  <c r="J212" i="29" s="1"/>
  <c r="J213" i="29" s="1"/>
  <c r="J214" i="29" s="1"/>
  <c r="J215" i="29" s="1"/>
  <c r="J216" i="29" s="1"/>
  <c r="J217" i="29" s="1"/>
  <c r="J218" i="29" s="1"/>
  <c r="J219" i="29" s="1"/>
  <c r="J220" i="29" s="1"/>
  <c r="J221" i="29" s="1"/>
  <c r="J222" i="29" s="1"/>
  <c r="J223" i="29" s="1"/>
  <c r="J224" i="29" s="1"/>
  <c r="J225" i="29" s="1"/>
  <c r="J226" i="29" s="1"/>
  <c r="J227" i="29" s="1"/>
  <c r="J228" i="29" s="1"/>
  <c r="J229" i="29" s="1"/>
  <c r="J230" i="29" s="1"/>
  <c r="J231" i="29" s="1"/>
  <c r="J232" i="29" s="1"/>
  <c r="J233" i="29" s="1"/>
  <c r="J234" i="29" s="1"/>
  <c r="J235" i="29" s="1"/>
  <c r="J236" i="29" s="1"/>
  <c r="J237" i="29" s="1"/>
  <c r="J238" i="29" s="1"/>
  <c r="J239" i="29" s="1"/>
  <c r="J240" i="29" s="1"/>
  <c r="J241" i="29" s="1"/>
  <c r="J242" i="29" s="1"/>
  <c r="J243" i="29" s="1"/>
  <c r="J244" i="29" s="1"/>
  <c r="J245" i="29" s="1"/>
  <c r="J246" i="29" s="1"/>
  <c r="J247" i="29" s="1"/>
  <c r="J248" i="29" s="1"/>
  <c r="J249" i="29" s="1"/>
  <c r="J250" i="29" s="1"/>
  <c r="J251" i="29" s="1"/>
  <c r="J252" i="29" s="1"/>
  <c r="J253" i="29" s="1"/>
  <c r="J254" i="29" s="1"/>
  <c r="J255" i="29" s="1"/>
  <c r="J256" i="29" s="1"/>
  <c r="J257" i="29" s="1"/>
  <c r="J258" i="29" s="1"/>
  <c r="J259" i="29" s="1"/>
  <c r="J260" i="29" s="1"/>
  <c r="J261" i="29" s="1"/>
  <c r="J262" i="29" s="1"/>
  <c r="J263" i="29" s="1"/>
  <c r="J264" i="29" s="1"/>
  <c r="J265" i="29" s="1"/>
  <c r="J266" i="29" s="1"/>
  <c r="J267" i="29" s="1"/>
  <c r="J268" i="29" s="1"/>
  <c r="J269" i="29" s="1"/>
  <c r="J270" i="29" s="1"/>
  <c r="J271" i="29" s="1"/>
  <c r="J272" i="29" s="1"/>
  <c r="J273" i="29" s="1"/>
  <c r="J274" i="29" s="1"/>
  <c r="J275" i="29" s="1"/>
  <c r="J276" i="29" s="1"/>
  <c r="J277" i="29" s="1"/>
  <c r="J278" i="29" s="1"/>
  <c r="J279" i="29" s="1"/>
  <c r="J280" i="29" s="1"/>
  <c r="J281" i="29" s="1"/>
  <c r="J282" i="29" s="1"/>
  <c r="J283" i="29" s="1"/>
  <c r="J284" i="29" s="1"/>
  <c r="J285" i="29" s="1"/>
  <c r="J286" i="29" s="1"/>
  <c r="J287" i="29" s="1"/>
  <c r="J288" i="29" s="1"/>
  <c r="J289" i="29" s="1"/>
  <c r="J290" i="29" s="1"/>
  <c r="J291" i="29" s="1"/>
  <c r="J292" i="29" s="1"/>
  <c r="J293" i="29" s="1"/>
  <c r="J294" i="29" s="1"/>
  <c r="J295" i="29" s="1"/>
  <c r="J296" i="29" s="1"/>
  <c r="J297" i="29" s="1"/>
  <c r="J298" i="29" s="1"/>
  <c r="J299" i="29" s="1"/>
  <c r="J300" i="29" s="1"/>
  <c r="J301" i="29" s="1"/>
  <c r="J302" i="29" s="1"/>
  <c r="J303" i="29" s="1"/>
  <c r="J304" i="29" s="1"/>
  <c r="J305" i="29" s="1"/>
  <c r="J306" i="29" s="1"/>
  <c r="J307" i="29" s="1"/>
  <c r="J308" i="29" s="1"/>
  <c r="J309" i="29" s="1"/>
  <c r="J310" i="29" s="1"/>
  <c r="J311" i="29" s="1"/>
  <c r="J312" i="29" s="1"/>
  <c r="J313" i="29" s="1"/>
  <c r="J314" i="29" s="1"/>
  <c r="J315" i="29" s="1"/>
  <c r="J316" i="29" s="1"/>
  <c r="J317" i="29" s="1"/>
  <c r="J318" i="29" s="1"/>
  <c r="J319" i="29" s="1"/>
  <c r="J320" i="29" s="1"/>
  <c r="J321" i="29" s="1"/>
  <c r="J322" i="29" s="1"/>
  <c r="J323" i="29" s="1"/>
  <c r="J324" i="29" s="1"/>
  <c r="J325" i="29" s="1"/>
  <c r="J326" i="29" s="1"/>
  <c r="J327" i="29" s="1"/>
  <c r="J328" i="29" s="1"/>
  <c r="J329" i="29" s="1"/>
  <c r="J330" i="29" s="1"/>
  <c r="J331" i="29" s="1"/>
  <c r="J332" i="29" s="1"/>
  <c r="J333" i="29" s="1"/>
  <c r="J334" i="29" s="1"/>
  <c r="J335" i="29" s="1"/>
  <c r="J336" i="29" s="1"/>
  <c r="J337" i="29" s="1"/>
  <c r="J338" i="29" s="1"/>
  <c r="J339" i="29" s="1"/>
  <c r="J340" i="29" s="1"/>
  <c r="J341" i="29" s="1"/>
  <c r="J342" i="29" s="1"/>
  <c r="J343" i="29" s="1"/>
  <c r="J344" i="29" s="1"/>
  <c r="J345" i="29" s="1"/>
  <c r="J346" i="29" s="1"/>
  <c r="J347" i="29" s="1"/>
  <c r="J348" i="29" s="1"/>
  <c r="J349" i="29" s="1"/>
  <c r="J350" i="29" s="1"/>
  <c r="J351" i="29" s="1"/>
  <c r="J352" i="29" s="1"/>
  <c r="J353" i="29" s="1"/>
  <c r="J354" i="29" s="1"/>
  <c r="J355" i="29" s="1"/>
  <c r="J356" i="29" s="1"/>
  <c r="J357" i="29" s="1"/>
  <c r="J358" i="29" s="1"/>
  <c r="J359" i="29" s="1"/>
  <c r="J360" i="29" s="1"/>
  <c r="J361" i="29" s="1"/>
  <c r="J362" i="29" s="1"/>
  <c r="J363" i="29" s="1"/>
  <c r="J364" i="29" s="1"/>
</calcChain>
</file>

<file path=xl/sharedStrings.xml><?xml version="1.0" encoding="utf-8"?>
<sst xmlns="http://schemas.openxmlformats.org/spreadsheetml/2006/main" count="730" uniqueCount="554">
  <si>
    <t>１．</t>
    <phoneticPr fontId="2"/>
  </si>
  <si>
    <t>事業名</t>
    <rPh sb="0" eb="1">
      <t>コト</t>
    </rPh>
    <rPh sb="1" eb="2">
      <t>ギョウ</t>
    </rPh>
    <rPh sb="2" eb="3">
      <t>メイ</t>
    </rPh>
    <phoneticPr fontId="2"/>
  </si>
  <si>
    <t>(大会名)</t>
    <rPh sb="3" eb="4">
      <t>メイ</t>
    </rPh>
    <phoneticPr fontId="6"/>
  </si>
  <si>
    <t>２．</t>
    <phoneticPr fontId="2"/>
  </si>
  <si>
    <t>３．</t>
    <phoneticPr fontId="2"/>
  </si>
  <si>
    <t>期日</t>
    <rPh sb="0" eb="1">
      <t>キ</t>
    </rPh>
    <rPh sb="1" eb="2">
      <t>ヒ</t>
    </rPh>
    <phoneticPr fontId="2"/>
  </si>
  <si>
    <t>４．</t>
    <phoneticPr fontId="2"/>
  </si>
  <si>
    <t>会場</t>
    <rPh sb="0" eb="1">
      <t>カイ</t>
    </rPh>
    <rPh sb="1" eb="2">
      <t>バ</t>
    </rPh>
    <phoneticPr fontId="2"/>
  </si>
  <si>
    <t>５．</t>
    <phoneticPr fontId="2"/>
  </si>
  <si>
    <t>参加者数</t>
    <rPh sb="0" eb="3">
      <t>サンカシャ</t>
    </rPh>
    <rPh sb="3" eb="4">
      <t>スウ</t>
    </rPh>
    <phoneticPr fontId="2"/>
  </si>
  <si>
    <t>チーム</t>
    <phoneticPr fontId="2"/>
  </si>
  <si>
    <t>選　手</t>
    <rPh sb="0" eb="1">
      <t>セン</t>
    </rPh>
    <rPh sb="2" eb="3">
      <t>テ</t>
    </rPh>
    <phoneticPr fontId="2"/>
  </si>
  <si>
    <t>人</t>
    <rPh sb="0" eb="1">
      <t>ニン</t>
    </rPh>
    <phoneticPr fontId="2"/>
  </si>
  <si>
    <t>６．</t>
    <phoneticPr fontId="2"/>
  </si>
  <si>
    <t>地区予選</t>
    <rPh sb="0" eb="2">
      <t>チク</t>
    </rPh>
    <rPh sb="2" eb="4">
      <t>ヨセン</t>
    </rPh>
    <phoneticPr fontId="2"/>
  </si>
  <si>
    <t>社会人</t>
    <rPh sb="0" eb="3">
      <t>シャカイジン</t>
    </rPh>
    <phoneticPr fontId="2"/>
  </si>
  <si>
    <t>参加数</t>
    <rPh sb="0" eb="3">
      <t>サンカスウ</t>
    </rPh>
    <phoneticPr fontId="2"/>
  </si>
  <si>
    <t>大　学</t>
    <rPh sb="0" eb="1">
      <t>ダイ</t>
    </rPh>
    <rPh sb="2" eb="3">
      <t>ガク</t>
    </rPh>
    <phoneticPr fontId="2"/>
  </si>
  <si>
    <t>高　校</t>
    <rPh sb="0" eb="1">
      <t>タカ</t>
    </rPh>
    <rPh sb="2" eb="3">
      <t>コウ</t>
    </rPh>
    <phoneticPr fontId="2"/>
  </si>
  <si>
    <t>７．</t>
    <phoneticPr fontId="2"/>
  </si>
  <si>
    <t>成績</t>
    <phoneticPr fontId="6"/>
  </si>
  <si>
    <t>別紙大会結果　参照</t>
    <rPh sb="0" eb="2">
      <t>ベツシ</t>
    </rPh>
    <rPh sb="2" eb="4">
      <t>タイカイ</t>
    </rPh>
    <rPh sb="4" eb="6">
      <t>ケッカ</t>
    </rPh>
    <rPh sb="7" eb="9">
      <t>サンショウ</t>
    </rPh>
    <phoneticPr fontId="2"/>
  </si>
  <si>
    <t>優勝</t>
    <rPh sb="0" eb="2">
      <t>ユウショウ</t>
    </rPh>
    <phoneticPr fontId="2"/>
  </si>
  <si>
    <t>準優勝</t>
    <rPh sb="0" eb="1">
      <t>ジュン</t>
    </rPh>
    <rPh sb="1" eb="3">
      <t>ユウショウ</t>
    </rPh>
    <phoneticPr fontId="2"/>
  </si>
  <si>
    <t>第３位</t>
    <rPh sb="0" eb="1">
      <t>ダイ</t>
    </rPh>
    <rPh sb="2" eb="3">
      <t>イ</t>
    </rPh>
    <phoneticPr fontId="2"/>
  </si>
  <si>
    <t>８．</t>
    <phoneticPr fontId="2"/>
  </si>
  <si>
    <t>優勝カップ</t>
    <rPh sb="0" eb="2">
      <t>ユウショウ</t>
    </rPh>
    <phoneticPr fontId="2"/>
  </si>
  <si>
    <t>保管チーム</t>
    <rPh sb="0" eb="2">
      <t>ホカン</t>
    </rPh>
    <phoneticPr fontId="2"/>
  </si>
  <si>
    <t>※</t>
    <phoneticPr fontId="6"/>
  </si>
  <si>
    <t>提出書類</t>
    <rPh sb="0" eb="2">
      <t>テイシュツ</t>
    </rPh>
    <rPh sb="2" eb="4">
      <t>ショルイ</t>
    </rPh>
    <phoneticPr fontId="6"/>
  </si>
  <si>
    <t>大会終了後、３週間以内に提出して下さい。</t>
    <rPh sb="0" eb="2">
      <t>タイカイ</t>
    </rPh>
    <rPh sb="2" eb="4">
      <t>シュウリョウ</t>
    </rPh>
    <rPh sb="4" eb="5">
      <t>ゴ</t>
    </rPh>
    <rPh sb="7" eb="9">
      <t>シュウカン</t>
    </rPh>
    <rPh sb="9" eb="11">
      <t>イナイ</t>
    </rPh>
    <rPh sb="12" eb="14">
      <t>テイシュツ</t>
    </rPh>
    <rPh sb="16" eb="17">
      <t>クダ</t>
    </rPh>
    <phoneticPr fontId="6"/>
  </si>
  <si>
    <t>９．</t>
    <phoneticPr fontId="2"/>
  </si>
  <si>
    <t>決算担当者（氏名/連絡先）</t>
    <rPh sb="0" eb="2">
      <t>ケッサン</t>
    </rPh>
    <rPh sb="2" eb="5">
      <t>タントウシャ</t>
    </rPh>
    <rPh sb="6" eb="8">
      <t>シメイ</t>
    </rPh>
    <rPh sb="9" eb="12">
      <t>レンラクサキ</t>
    </rPh>
    <phoneticPr fontId="2"/>
  </si>
  <si>
    <t>事業責任者（氏名/連絡先）</t>
    <rPh sb="0" eb="2">
      <t>ジギョウ</t>
    </rPh>
    <rPh sb="2" eb="5">
      <t>セキニンシャ</t>
    </rPh>
    <rPh sb="6" eb="8">
      <t>シメイ</t>
    </rPh>
    <rPh sb="9" eb="11">
      <t>レンラク</t>
    </rPh>
    <rPh sb="11" eb="12">
      <t>サキ</t>
    </rPh>
    <phoneticPr fontId="2"/>
  </si>
  <si>
    <t>担当者</t>
    <rPh sb="0" eb="3">
      <t>タントウシャ</t>
    </rPh>
    <phoneticPr fontId="2"/>
  </si>
  <si>
    <t>担当者（氏名/連絡先）</t>
    <rPh sb="0" eb="3">
      <t>タントウシャ</t>
    </rPh>
    <rPh sb="4" eb="6">
      <t>シメイ</t>
    </rPh>
    <rPh sb="7" eb="10">
      <t>レンラクサキ</t>
    </rPh>
    <phoneticPr fontId="2"/>
  </si>
  <si>
    <t>1-1</t>
    <phoneticPr fontId="2"/>
  </si>
  <si>
    <t>①</t>
    <phoneticPr fontId="15"/>
  </si>
  <si>
    <t>②</t>
    <phoneticPr fontId="15"/>
  </si>
  <si>
    <t>（事業報告書、審判・役員配置表、決算報告書、支出明細書、領収書綴り、</t>
    <rPh sb="1" eb="3">
      <t>ジギョウ</t>
    </rPh>
    <rPh sb="3" eb="6">
      <t>ホウコクショ</t>
    </rPh>
    <rPh sb="7" eb="9">
      <t>シンパン</t>
    </rPh>
    <rPh sb="10" eb="12">
      <t>ヤクイン</t>
    </rPh>
    <rPh sb="12" eb="14">
      <t>ハイチ</t>
    </rPh>
    <rPh sb="14" eb="15">
      <t>ヒョウ</t>
    </rPh>
    <rPh sb="16" eb="18">
      <t>ケッサン</t>
    </rPh>
    <rPh sb="18" eb="21">
      <t>ホウコクショ</t>
    </rPh>
    <rPh sb="22" eb="24">
      <t>シシュツ</t>
    </rPh>
    <rPh sb="24" eb="27">
      <t>メイサイショ</t>
    </rPh>
    <rPh sb="28" eb="31">
      <t>リョウシュウショ</t>
    </rPh>
    <rPh sb="31" eb="32">
      <t>ツヅ</t>
    </rPh>
    <phoneticPr fontId="6"/>
  </si>
  <si>
    <t>主管</t>
    <rPh sb="0" eb="2">
      <t>シュカン</t>
    </rPh>
    <phoneticPr fontId="2"/>
  </si>
  <si>
    <t>事業報告書（大会用）</t>
    <rPh sb="0" eb="2">
      <t>ジギョウ</t>
    </rPh>
    <rPh sb="2" eb="5">
      <t>ホウコクショ</t>
    </rPh>
    <rPh sb="6" eb="9">
      <t>タイカイヨウ</t>
    </rPh>
    <phoneticPr fontId="2"/>
  </si>
  <si>
    <t>（公財）北海道サッカー協会　　御中</t>
    <rPh sb="1" eb="2">
      <t>コウ</t>
    </rPh>
    <rPh sb="2" eb="3">
      <t>ザイ</t>
    </rPh>
    <rPh sb="4" eb="7">
      <t>ホッカイドウ</t>
    </rPh>
    <rPh sb="11" eb="13">
      <t>キョウカイ</t>
    </rPh>
    <rPh sb="15" eb="17">
      <t>オンチュウ</t>
    </rPh>
    <phoneticPr fontId="2"/>
  </si>
  <si>
    <t>領収書No.　　　　　　　</t>
    <rPh sb="0" eb="3">
      <t>リョウシュウショ</t>
    </rPh>
    <phoneticPr fontId="15"/>
  </si>
  <si>
    <t>事業名：</t>
    <rPh sb="0" eb="2">
      <t>ジギョウ</t>
    </rPh>
    <rPh sb="2" eb="3">
      <t>メイ</t>
    </rPh>
    <phoneticPr fontId="15"/>
  </si>
  <si>
    <t>支払対象日：</t>
    <rPh sb="0" eb="2">
      <t>シハラ</t>
    </rPh>
    <rPh sb="2" eb="4">
      <t>タイショウ</t>
    </rPh>
    <rPh sb="4" eb="5">
      <t>ヒ</t>
    </rPh>
    <phoneticPr fontId="15"/>
  </si>
  <si>
    <t>開催期間：</t>
    <rPh sb="0" eb="2">
      <t>カイサイ</t>
    </rPh>
    <rPh sb="2" eb="4">
      <t>キカン</t>
    </rPh>
    <phoneticPr fontId="15"/>
  </si>
  <si>
    <t>受領日：</t>
    <rPh sb="0" eb="2">
      <t>ジュリョウ</t>
    </rPh>
    <rPh sb="2" eb="3">
      <t>ヒ</t>
    </rPh>
    <phoneticPr fontId="15"/>
  </si>
  <si>
    <t>開催場所：</t>
    <rPh sb="0" eb="2">
      <t>カイサイ</t>
    </rPh>
    <rPh sb="2" eb="4">
      <t>バショ</t>
    </rPh>
    <phoneticPr fontId="2"/>
  </si>
  <si>
    <t>※前渡し不可</t>
    <rPh sb="1" eb="3">
      <t>マエワタ</t>
    </rPh>
    <rPh sb="4" eb="6">
      <t>フカ</t>
    </rPh>
    <phoneticPr fontId="15"/>
  </si>
  <si>
    <t>氏　名                             （自署名ﾌﾙﾈｰﾑ）</t>
    <rPh sb="0" eb="1">
      <t>シ</t>
    </rPh>
    <rPh sb="2" eb="3">
      <t>メイ</t>
    </rPh>
    <rPh sb="33" eb="34">
      <t>ジ</t>
    </rPh>
    <rPh sb="34" eb="36">
      <t>ショメイ</t>
    </rPh>
    <phoneticPr fontId="2"/>
  </si>
  <si>
    <t>住　所 　　　　　　　　　　　　　　　　　　　　　　　　　　（印字可　○番○号まで記載）　　　　　　　　　　　　　　　　　　　　　　　　</t>
    <rPh sb="0" eb="1">
      <t>ジュウ</t>
    </rPh>
    <rPh sb="2" eb="3">
      <t>ジョ</t>
    </rPh>
    <rPh sb="31" eb="33">
      <t>インジ</t>
    </rPh>
    <rPh sb="33" eb="34">
      <t>カ</t>
    </rPh>
    <phoneticPr fontId="2"/>
  </si>
  <si>
    <t>交通機関</t>
    <rPh sb="0" eb="2">
      <t>コウツウ</t>
    </rPh>
    <rPh sb="2" eb="4">
      <t>キカン</t>
    </rPh>
    <phoneticPr fontId="2"/>
  </si>
  <si>
    <t>旅費</t>
    <rPh sb="0" eb="2">
      <t>リョヒ</t>
    </rPh>
    <phoneticPr fontId="2"/>
  </si>
  <si>
    <t>合計</t>
    <rPh sb="0" eb="2">
      <t>ゴウケイ</t>
    </rPh>
    <phoneticPr fontId="2"/>
  </si>
  <si>
    <t>上記の金額を領収いたしました</t>
    <rPh sb="0" eb="2">
      <t>ジョウキ</t>
    </rPh>
    <rPh sb="3" eb="5">
      <t>キンガク</t>
    </rPh>
    <rPh sb="6" eb="8">
      <t>リョウシュウ</t>
    </rPh>
    <phoneticPr fontId="2"/>
  </si>
  <si>
    <t>旅費合計</t>
    <rPh sb="0" eb="2">
      <t>リョヒ</t>
    </rPh>
    <rPh sb="2" eb="4">
      <t>ゴウケイ</t>
    </rPh>
    <phoneticPr fontId="15"/>
  </si>
  <si>
    <t>総合計</t>
    <rPh sb="0" eb="2">
      <t>ソウゴウ</t>
    </rPh>
    <rPh sb="2" eb="3">
      <t>ケイ</t>
    </rPh>
    <phoneticPr fontId="15"/>
  </si>
  <si>
    <t>№</t>
    <phoneticPr fontId="2"/>
  </si>
  <si>
    <t>様式</t>
    <rPh sb="0" eb="2">
      <t>ヨウシキ</t>
    </rPh>
    <phoneticPr fontId="15"/>
  </si>
  <si>
    <t>事業報告書(大会)</t>
    <rPh sb="0" eb="2">
      <t>ジギョウ</t>
    </rPh>
    <rPh sb="2" eb="5">
      <t>ホウコクショ</t>
    </rPh>
    <rPh sb="6" eb="8">
      <t>タイカイ</t>
    </rPh>
    <phoneticPr fontId="15"/>
  </si>
  <si>
    <t>事業報告書(講習会・研修会)</t>
    <rPh sb="0" eb="2">
      <t>ジギョウ</t>
    </rPh>
    <rPh sb="2" eb="5">
      <t>ホウコクショ</t>
    </rPh>
    <rPh sb="6" eb="9">
      <t>コウシュウカイ</t>
    </rPh>
    <rPh sb="10" eb="13">
      <t>ケンシュウカイ</t>
    </rPh>
    <phoneticPr fontId="15"/>
  </si>
  <si>
    <t>3</t>
    <phoneticPr fontId="15"/>
  </si>
  <si>
    <t>4</t>
    <phoneticPr fontId="15"/>
  </si>
  <si>
    <t>領収書添付用紙</t>
    <rPh sb="0" eb="3">
      <t>リョウシュウショ</t>
    </rPh>
    <rPh sb="3" eb="5">
      <t>テンプ</t>
    </rPh>
    <rPh sb="5" eb="7">
      <t>ヨウシ</t>
    </rPh>
    <phoneticPr fontId="15"/>
  </si>
  <si>
    <t>領収書例1(横型)</t>
    <rPh sb="0" eb="3">
      <t>リョウシュウショ</t>
    </rPh>
    <rPh sb="3" eb="4">
      <t>レイ</t>
    </rPh>
    <rPh sb="6" eb="8">
      <t>ヨコガタ</t>
    </rPh>
    <phoneticPr fontId="15"/>
  </si>
  <si>
    <t>領収書例1(縦型)</t>
    <rPh sb="0" eb="3">
      <t>リョウシュウショ</t>
    </rPh>
    <rPh sb="3" eb="4">
      <t>レイ</t>
    </rPh>
    <rPh sb="6" eb="7">
      <t>タテ</t>
    </rPh>
    <rPh sb="7" eb="8">
      <t>ガタ</t>
    </rPh>
    <phoneticPr fontId="15"/>
  </si>
  <si>
    <t>領収書例(個別)</t>
    <rPh sb="0" eb="3">
      <t>リョウシュウショ</t>
    </rPh>
    <rPh sb="3" eb="4">
      <t>レイ</t>
    </rPh>
    <rPh sb="5" eb="7">
      <t>コベツ</t>
    </rPh>
    <phoneticPr fontId="15"/>
  </si>
  <si>
    <t>インデックス表示</t>
    <rPh sb="6" eb="8">
      <t>ヒョウジ</t>
    </rPh>
    <phoneticPr fontId="15"/>
  </si>
  <si>
    <t>③</t>
    <phoneticPr fontId="15"/>
  </si>
  <si>
    <t>④</t>
    <phoneticPr fontId="15"/>
  </si>
  <si>
    <t>⑤</t>
    <phoneticPr fontId="15"/>
  </si>
  <si>
    <t>1-1</t>
    <phoneticPr fontId="15"/>
  </si>
  <si>
    <t>書式(型)</t>
    <rPh sb="0" eb="2">
      <t>ショシキ</t>
    </rPh>
    <rPh sb="3" eb="4">
      <t>カタ</t>
    </rPh>
    <phoneticPr fontId="15"/>
  </si>
  <si>
    <t>⑥</t>
    <phoneticPr fontId="15"/>
  </si>
  <si>
    <t>備品台帳</t>
    <rPh sb="0" eb="2">
      <t>ビヒン</t>
    </rPh>
    <rPh sb="2" eb="4">
      <t>ダイチョウ</t>
    </rPh>
    <phoneticPr fontId="15"/>
  </si>
  <si>
    <t>返還金</t>
    <rPh sb="0" eb="3">
      <t>ヘンカンキン</t>
    </rPh>
    <phoneticPr fontId="15"/>
  </si>
  <si>
    <t>返還金の説明</t>
    <rPh sb="0" eb="3">
      <t>ヘンカンキン</t>
    </rPh>
    <rPh sb="4" eb="6">
      <t>セツメイ</t>
    </rPh>
    <phoneticPr fontId="15"/>
  </si>
  <si>
    <t>経理処理に係る科目の内訳と留意点</t>
    <rPh sb="0" eb="2">
      <t>ケイリ</t>
    </rPh>
    <rPh sb="2" eb="4">
      <t>ショリ</t>
    </rPh>
    <rPh sb="5" eb="6">
      <t>カカワ</t>
    </rPh>
    <rPh sb="7" eb="9">
      <t>カモク</t>
    </rPh>
    <rPh sb="10" eb="12">
      <t>ウチワケ</t>
    </rPh>
    <rPh sb="13" eb="15">
      <t>リュウイ</t>
    </rPh>
    <rPh sb="15" eb="16">
      <t>テン</t>
    </rPh>
    <phoneticPr fontId="2"/>
  </si>
  <si>
    <t>（公財）北海道サッカー協会</t>
    <rPh sb="1" eb="2">
      <t>コウ</t>
    </rPh>
    <rPh sb="2" eb="3">
      <t>ザイ</t>
    </rPh>
    <rPh sb="4" eb="7">
      <t>ホッカイドウ</t>
    </rPh>
    <rPh sb="11" eb="13">
      <t>キョウカイ</t>
    </rPh>
    <phoneticPr fontId="2"/>
  </si>
  <si>
    <t>科　　目</t>
    <rPh sb="0" eb="1">
      <t>カ</t>
    </rPh>
    <rPh sb="3" eb="4">
      <t>メ</t>
    </rPh>
    <phoneticPr fontId="2"/>
  </si>
  <si>
    <t>内　　　　訳</t>
    <rPh sb="0" eb="1">
      <t>ウチ</t>
    </rPh>
    <rPh sb="5" eb="6">
      <t>ワケ</t>
    </rPh>
    <phoneticPr fontId="2"/>
  </si>
  <si>
    <t>留　意　点</t>
    <rPh sb="0" eb="1">
      <t>トメ</t>
    </rPh>
    <rPh sb="2" eb="3">
      <t>イ</t>
    </rPh>
    <rPh sb="4" eb="5">
      <t>テン</t>
    </rPh>
    <phoneticPr fontId="2"/>
  </si>
  <si>
    <t>1.諸謝金</t>
    <rPh sb="2" eb="3">
      <t>ショ</t>
    </rPh>
    <rPh sb="3" eb="5">
      <t>シャキン</t>
    </rPh>
    <phoneticPr fontId="2"/>
  </si>
  <si>
    <t>源泉徴収税額表　　　　　　　　　　　　　　　　　　　　　　参照</t>
    <rPh sb="0" eb="2">
      <t>ゲンセン</t>
    </rPh>
    <rPh sb="2" eb="4">
      <t>チョウシュウ</t>
    </rPh>
    <rPh sb="4" eb="6">
      <t>ゼイガク</t>
    </rPh>
    <rPh sb="6" eb="7">
      <t>ヒョウ</t>
    </rPh>
    <rPh sb="29" eb="31">
      <t>サンショウ</t>
    </rPh>
    <phoneticPr fontId="2"/>
  </si>
  <si>
    <t>※</t>
    <phoneticPr fontId="2"/>
  </si>
  <si>
    <t>指導者謝金</t>
    <rPh sb="0" eb="3">
      <t>シドウシャ</t>
    </rPh>
    <rPh sb="3" eb="5">
      <t>シャキン</t>
    </rPh>
    <phoneticPr fontId="2"/>
  </si>
  <si>
    <t>審判員謝金　　　　　　　　　</t>
    <rPh sb="0" eb="3">
      <t>シンパンイン</t>
    </rPh>
    <rPh sb="3" eb="5">
      <t>シャキン</t>
    </rPh>
    <phoneticPr fontId="2"/>
  </si>
  <si>
    <t>団体・チーム/クラブ/学校等謝金</t>
    <rPh sb="0" eb="2">
      <t>ダンタイ</t>
    </rPh>
    <rPh sb="11" eb="13">
      <t>ガッコウ</t>
    </rPh>
    <rPh sb="13" eb="14">
      <t>トウ</t>
    </rPh>
    <rPh sb="14" eb="16">
      <t>シャキン</t>
    </rPh>
    <phoneticPr fontId="2"/>
  </si>
  <si>
    <t>医師謝金　　　　　　　　　　</t>
    <rPh sb="0" eb="2">
      <t>イシ</t>
    </rPh>
    <rPh sb="2" eb="4">
      <t>シャキン</t>
    </rPh>
    <phoneticPr fontId="2"/>
  </si>
  <si>
    <t>看護師謝金</t>
    <rPh sb="0" eb="3">
      <t>カンゴシ</t>
    </rPh>
    <rPh sb="3" eb="5">
      <t>シャキン</t>
    </rPh>
    <phoneticPr fontId="2"/>
  </si>
  <si>
    <t>金額にかかわらず源泉徴収用支払調書により支払う。</t>
    <rPh sb="0" eb="2">
      <t>キンガク</t>
    </rPh>
    <rPh sb="8" eb="10">
      <t>ゲンセン</t>
    </rPh>
    <rPh sb="10" eb="12">
      <t>チョウシュウ</t>
    </rPh>
    <rPh sb="12" eb="13">
      <t>ヨウ</t>
    </rPh>
    <rPh sb="13" eb="15">
      <t>シハライ</t>
    </rPh>
    <rPh sb="15" eb="17">
      <t>チョウショ</t>
    </rPh>
    <rPh sb="20" eb="22">
      <t>シハラ</t>
    </rPh>
    <phoneticPr fontId="2"/>
  </si>
  <si>
    <t>通訳謝金</t>
    <rPh sb="0" eb="2">
      <t>ツウヤク</t>
    </rPh>
    <rPh sb="2" eb="4">
      <t>シャキン</t>
    </rPh>
    <phoneticPr fontId="2"/>
  </si>
  <si>
    <t>2.旅費</t>
    <rPh sb="2" eb="4">
      <t>リョヒ</t>
    </rPh>
    <phoneticPr fontId="2"/>
  </si>
  <si>
    <t>航空運賃</t>
    <rPh sb="0" eb="2">
      <t>コウクウ</t>
    </rPh>
    <rPh sb="2" eb="4">
      <t>ウンチン</t>
    </rPh>
    <phoneticPr fontId="2"/>
  </si>
  <si>
    <t>JR運賃</t>
    <rPh sb="2" eb="4">
      <t>ウンチン</t>
    </rPh>
    <phoneticPr fontId="2"/>
  </si>
  <si>
    <t>バス代</t>
    <rPh sb="2" eb="3">
      <t>ダイ</t>
    </rPh>
    <phoneticPr fontId="2"/>
  </si>
  <si>
    <t>自家用車による交通費</t>
    <rPh sb="0" eb="4">
      <t>ジカヨウシャ</t>
    </rPh>
    <rPh sb="7" eb="10">
      <t>コウツウヒ</t>
    </rPh>
    <phoneticPr fontId="2"/>
  </si>
  <si>
    <t>3.賃借料</t>
    <rPh sb="2" eb="5">
      <t>チンシャクリョウ</t>
    </rPh>
    <phoneticPr fontId="2"/>
  </si>
  <si>
    <t>会場使用料</t>
    <rPh sb="0" eb="2">
      <t>カイジョウ</t>
    </rPh>
    <rPh sb="2" eb="5">
      <t>シヨウリョウ</t>
    </rPh>
    <phoneticPr fontId="2"/>
  </si>
  <si>
    <t>施設所有者発行の領収書又はレシート（品名・単価・個数・日付記載のもの）</t>
    <rPh sb="0" eb="2">
      <t>シセツ</t>
    </rPh>
    <rPh sb="2" eb="4">
      <t>ショユウ</t>
    </rPh>
    <rPh sb="4" eb="5">
      <t>シャ</t>
    </rPh>
    <rPh sb="5" eb="7">
      <t>ハッコウ</t>
    </rPh>
    <rPh sb="8" eb="11">
      <t>リョウシュウショ</t>
    </rPh>
    <rPh sb="11" eb="12">
      <t>マタ</t>
    </rPh>
    <rPh sb="18" eb="20">
      <t>ヒンメイ</t>
    </rPh>
    <rPh sb="21" eb="23">
      <t>タンカ</t>
    </rPh>
    <rPh sb="24" eb="26">
      <t>コスウ</t>
    </rPh>
    <rPh sb="27" eb="29">
      <t>ヒヅケ</t>
    </rPh>
    <rPh sb="29" eb="31">
      <t>キサイ</t>
    </rPh>
    <phoneticPr fontId="2"/>
  </si>
  <si>
    <t>施設使用料</t>
    <rPh sb="0" eb="2">
      <t>シセツ</t>
    </rPh>
    <rPh sb="2" eb="4">
      <t>シヨウ</t>
    </rPh>
    <rPh sb="4" eb="5">
      <t>リョウ</t>
    </rPh>
    <phoneticPr fontId="2"/>
  </si>
  <si>
    <t>高速道路通行料　（貸切バスの場合）</t>
    <rPh sb="0" eb="2">
      <t>コウソク</t>
    </rPh>
    <rPh sb="2" eb="4">
      <t>ドウロ</t>
    </rPh>
    <rPh sb="4" eb="7">
      <t>ツウコウリョウ</t>
    </rPh>
    <rPh sb="9" eb="11">
      <t>カシキリ</t>
    </rPh>
    <rPh sb="14" eb="16">
      <t>バアイ</t>
    </rPh>
    <phoneticPr fontId="2"/>
  </si>
  <si>
    <t>レンタカー借上料</t>
    <rPh sb="5" eb="6">
      <t>カ</t>
    </rPh>
    <rPh sb="6" eb="7">
      <t>ア</t>
    </rPh>
    <rPh sb="7" eb="8">
      <t>リョウ</t>
    </rPh>
    <phoneticPr fontId="2"/>
  </si>
  <si>
    <t>レンタカーに掛る燃料代</t>
    <rPh sb="6" eb="7">
      <t>カカ</t>
    </rPh>
    <rPh sb="8" eb="11">
      <t>ネンリョウダイ</t>
    </rPh>
    <phoneticPr fontId="2"/>
  </si>
  <si>
    <t>コピー機リース料</t>
    <rPh sb="3" eb="4">
      <t>キ</t>
    </rPh>
    <rPh sb="7" eb="8">
      <t>リョウ</t>
    </rPh>
    <phoneticPr fontId="2"/>
  </si>
  <si>
    <t>バス借上料</t>
    <rPh sb="2" eb="4">
      <t>カリア</t>
    </rPh>
    <rPh sb="4" eb="5">
      <t>リョウ</t>
    </rPh>
    <phoneticPr fontId="2"/>
  </si>
  <si>
    <t>自己所有物の経費は計上できない。</t>
    <rPh sb="0" eb="2">
      <t>ジコ</t>
    </rPh>
    <rPh sb="2" eb="5">
      <t>ショユウブツ</t>
    </rPh>
    <rPh sb="6" eb="8">
      <t>ケイヒ</t>
    </rPh>
    <rPh sb="9" eb="11">
      <t>ケイジョウ</t>
    </rPh>
    <phoneticPr fontId="2"/>
  </si>
  <si>
    <t>競技用具（ボール、ラインテープ）</t>
    <rPh sb="0" eb="2">
      <t>キョウギ</t>
    </rPh>
    <rPh sb="2" eb="4">
      <t>ヨウグ</t>
    </rPh>
    <phoneticPr fontId="2"/>
  </si>
  <si>
    <t>品名、単価、個数、日付記載のこと。</t>
    <rPh sb="0" eb="2">
      <t>ヒンメイ</t>
    </rPh>
    <rPh sb="3" eb="5">
      <t>タンカ</t>
    </rPh>
    <rPh sb="6" eb="8">
      <t>コスウ</t>
    </rPh>
    <rPh sb="9" eb="11">
      <t>ヒヅケ</t>
    </rPh>
    <rPh sb="11" eb="13">
      <t>キサイ</t>
    </rPh>
    <phoneticPr fontId="2"/>
  </si>
  <si>
    <t>事務用品（ﾎﾞｰﾙﾍﾟﾝ,ｶｯﾀｰﾅｲﾌ,ﾏｼﾞｯｸｲﾝｸ等）</t>
    <rPh sb="0" eb="2">
      <t>ジム</t>
    </rPh>
    <rPh sb="2" eb="4">
      <t>ヨウヒン</t>
    </rPh>
    <rPh sb="29" eb="30">
      <t>トウ</t>
    </rPh>
    <phoneticPr fontId="2"/>
  </si>
  <si>
    <t>レプリカカップ・トロフィー代</t>
    <rPh sb="13" eb="14">
      <t>ダイ</t>
    </rPh>
    <phoneticPr fontId="2"/>
  </si>
  <si>
    <t>活動の実施に要するものに限る。</t>
    <rPh sb="0" eb="2">
      <t>カツドウ</t>
    </rPh>
    <rPh sb="3" eb="5">
      <t>ジッシ</t>
    </rPh>
    <rPh sb="6" eb="7">
      <t>ヨウ</t>
    </rPh>
    <rPh sb="12" eb="13">
      <t>カギ</t>
    </rPh>
    <phoneticPr fontId="2"/>
  </si>
  <si>
    <t>医薬品（薬品、包帯、ガーゼ等）</t>
    <rPh sb="0" eb="3">
      <t>イヤクヒン</t>
    </rPh>
    <rPh sb="4" eb="6">
      <t>ヤクヒン</t>
    </rPh>
    <rPh sb="7" eb="9">
      <t>ホウタイ</t>
    </rPh>
    <rPh sb="13" eb="14">
      <t>トウ</t>
    </rPh>
    <phoneticPr fontId="2"/>
  </si>
  <si>
    <t>氷代</t>
    <rPh sb="0" eb="1">
      <t>コオリ</t>
    </rPh>
    <rPh sb="1" eb="2">
      <t>ダイ</t>
    </rPh>
    <phoneticPr fontId="2"/>
  </si>
  <si>
    <t>プリンター用インク・トナー代</t>
    <rPh sb="5" eb="6">
      <t>ヨウ</t>
    </rPh>
    <rPh sb="13" eb="14">
      <t>ダイ</t>
    </rPh>
    <phoneticPr fontId="2"/>
  </si>
  <si>
    <t>ロープ・ゴミ袋代</t>
    <rPh sb="6" eb="7">
      <t>ブクロ</t>
    </rPh>
    <rPh sb="7" eb="8">
      <t>ダイ</t>
    </rPh>
    <phoneticPr fontId="2"/>
  </si>
  <si>
    <t>コピー用紙代</t>
    <rPh sb="3" eb="5">
      <t>ヨウシ</t>
    </rPh>
    <rPh sb="5" eb="6">
      <t>ダイ</t>
    </rPh>
    <phoneticPr fontId="2"/>
  </si>
  <si>
    <t>ライン用石灰代・ペイント代</t>
    <rPh sb="3" eb="4">
      <t>ヨウ</t>
    </rPh>
    <rPh sb="4" eb="6">
      <t>セッカイ</t>
    </rPh>
    <rPh sb="6" eb="7">
      <t>ダイ</t>
    </rPh>
    <rPh sb="12" eb="13">
      <t>ダイ</t>
    </rPh>
    <phoneticPr fontId="2"/>
  </si>
  <si>
    <t>5.備品</t>
    <rPh sb="2" eb="4">
      <t>ビヒン</t>
    </rPh>
    <phoneticPr fontId="2"/>
  </si>
  <si>
    <t>選手交代板</t>
    <rPh sb="0" eb="2">
      <t>センシュ</t>
    </rPh>
    <rPh sb="2" eb="4">
      <t>コウタイ</t>
    </rPh>
    <rPh sb="4" eb="5">
      <t>バン</t>
    </rPh>
    <phoneticPr fontId="2"/>
  </si>
  <si>
    <t>キッズ用ゴール・ネット</t>
    <rPh sb="3" eb="4">
      <t>ヨウ</t>
    </rPh>
    <phoneticPr fontId="2"/>
  </si>
  <si>
    <t>領収書は品名・単価・個数・日付が記載されたもの。（請求書添付のこと）</t>
    <rPh sb="0" eb="3">
      <t>リョウシュウショ</t>
    </rPh>
    <rPh sb="4" eb="6">
      <t>ヒンメイ</t>
    </rPh>
    <rPh sb="7" eb="9">
      <t>タンカ</t>
    </rPh>
    <rPh sb="10" eb="12">
      <t>コスウ</t>
    </rPh>
    <rPh sb="13" eb="15">
      <t>ヒヅケ</t>
    </rPh>
    <rPh sb="16" eb="18">
      <t>キサイ</t>
    </rPh>
    <rPh sb="25" eb="28">
      <t>セイキュウショ</t>
    </rPh>
    <rPh sb="28" eb="30">
      <t>テンプ</t>
    </rPh>
    <phoneticPr fontId="2"/>
  </si>
  <si>
    <t>すべての備品は、地区協会（連盟）で備品管理台帳を作成し、（公財）北海道サッカー協会に提出のこと。</t>
    <rPh sb="4" eb="6">
      <t>ビヒン</t>
    </rPh>
    <rPh sb="8" eb="10">
      <t>チク</t>
    </rPh>
    <rPh sb="10" eb="12">
      <t>キョウカイ</t>
    </rPh>
    <rPh sb="13" eb="15">
      <t>レンメイ</t>
    </rPh>
    <rPh sb="17" eb="19">
      <t>ビヒン</t>
    </rPh>
    <rPh sb="19" eb="21">
      <t>カンリ</t>
    </rPh>
    <rPh sb="21" eb="23">
      <t>ダイチョウ</t>
    </rPh>
    <rPh sb="24" eb="26">
      <t>サクセイ</t>
    </rPh>
    <rPh sb="29" eb="30">
      <t>コウ</t>
    </rPh>
    <rPh sb="30" eb="31">
      <t>ザイ</t>
    </rPh>
    <rPh sb="32" eb="35">
      <t>ホッカイドウ</t>
    </rPh>
    <rPh sb="39" eb="41">
      <t>キョウカイ</t>
    </rPh>
    <rPh sb="42" eb="44">
      <t>テイシュツ</t>
    </rPh>
    <phoneticPr fontId="2"/>
  </si>
  <si>
    <t>6.印刷製本費</t>
    <rPh sb="2" eb="4">
      <t>インサツ</t>
    </rPh>
    <rPh sb="4" eb="6">
      <t>セイホン</t>
    </rPh>
    <rPh sb="6" eb="7">
      <t>ヒ</t>
    </rPh>
    <phoneticPr fontId="2"/>
  </si>
  <si>
    <t>プログラム・マニュアル印刷代</t>
    <rPh sb="11" eb="13">
      <t>インサツ</t>
    </rPh>
    <rPh sb="13" eb="14">
      <t>ダイ</t>
    </rPh>
    <phoneticPr fontId="2"/>
  </si>
  <si>
    <t>活動の実施に要する経費に限る。</t>
    <rPh sb="0" eb="2">
      <t>カツドウ</t>
    </rPh>
    <rPh sb="3" eb="5">
      <t>ジッシ</t>
    </rPh>
    <rPh sb="6" eb="7">
      <t>ヨウ</t>
    </rPh>
    <rPh sb="9" eb="11">
      <t>ケイヒ</t>
    </rPh>
    <rPh sb="12" eb="13">
      <t>カギ</t>
    </rPh>
    <phoneticPr fontId="2"/>
  </si>
  <si>
    <t>チラシ・ポスター印刷代</t>
    <rPh sb="8" eb="10">
      <t>インサツ</t>
    </rPh>
    <rPh sb="10" eb="11">
      <t>ダイ</t>
    </rPh>
    <phoneticPr fontId="2"/>
  </si>
  <si>
    <t>領収書は品名・単価・個数・日付が記載されたもの。</t>
    <rPh sb="0" eb="3">
      <t>リョウシュウショ</t>
    </rPh>
    <rPh sb="4" eb="6">
      <t>ヒンメイ</t>
    </rPh>
    <rPh sb="7" eb="9">
      <t>タンカ</t>
    </rPh>
    <rPh sb="10" eb="12">
      <t>コスウ</t>
    </rPh>
    <rPh sb="13" eb="15">
      <t>ヒヅケ</t>
    </rPh>
    <rPh sb="16" eb="18">
      <t>キサイ</t>
    </rPh>
    <phoneticPr fontId="2"/>
  </si>
  <si>
    <t>開催要項、報告書類の印刷代</t>
    <rPh sb="0" eb="2">
      <t>カイサイ</t>
    </rPh>
    <rPh sb="2" eb="4">
      <t>ヨウコウ</t>
    </rPh>
    <rPh sb="5" eb="7">
      <t>ホウコク</t>
    </rPh>
    <rPh sb="7" eb="9">
      <t>ショルイ</t>
    </rPh>
    <rPh sb="10" eb="12">
      <t>インサツ</t>
    </rPh>
    <rPh sb="12" eb="13">
      <t>ダイ</t>
    </rPh>
    <phoneticPr fontId="2"/>
  </si>
  <si>
    <t>成績表・記録用紙印刷代</t>
    <rPh sb="0" eb="2">
      <t>セイセキ</t>
    </rPh>
    <rPh sb="2" eb="3">
      <t>ヒョウ</t>
    </rPh>
    <rPh sb="4" eb="6">
      <t>キロク</t>
    </rPh>
    <rPh sb="6" eb="8">
      <t>ヨウシ</t>
    </rPh>
    <rPh sb="8" eb="10">
      <t>インサツ</t>
    </rPh>
    <rPh sb="10" eb="11">
      <t>ダイ</t>
    </rPh>
    <phoneticPr fontId="2"/>
  </si>
  <si>
    <t>研修会・講習会テキスト代</t>
    <rPh sb="0" eb="3">
      <t>ケンシュウカイ</t>
    </rPh>
    <rPh sb="4" eb="7">
      <t>コウシュウカイ</t>
    </rPh>
    <rPh sb="11" eb="12">
      <t>ダイ</t>
    </rPh>
    <phoneticPr fontId="2"/>
  </si>
  <si>
    <t>報告用写真代</t>
    <rPh sb="0" eb="3">
      <t>ホウコクヨウ</t>
    </rPh>
    <rPh sb="3" eb="5">
      <t>シャシン</t>
    </rPh>
    <rPh sb="5" eb="6">
      <t>ダイ</t>
    </rPh>
    <phoneticPr fontId="2"/>
  </si>
  <si>
    <t>案内状の印刷代</t>
    <rPh sb="0" eb="3">
      <t>アンナイジョウ</t>
    </rPh>
    <rPh sb="4" eb="6">
      <t>インサツ</t>
    </rPh>
    <rPh sb="6" eb="7">
      <t>ダイ</t>
    </rPh>
    <phoneticPr fontId="2"/>
  </si>
  <si>
    <t>7.通信運搬費</t>
    <rPh sb="2" eb="4">
      <t>ツウシン</t>
    </rPh>
    <rPh sb="4" eb="6">
      <t>ウンパン</t>
    </rPh>
    <rPh sb="6" eb="7">
      <t>ヒ</t>
    </rPh>
    <phoneticPr fontId="2"/>
  </si>
  <si>
    <t>郵送料</t>
    <rPh sb="0" eb="3">
      <t>ユウソウリョウ</t>
    </rPh>
    <phoneticPr fontId="2"/>
  </si>
  <si>
    <t>宅急便代</t>
    <rPh sb="0" eb="3">
      <t>タッキュウビン</t>
    </rPh>
    <rPh sb="3" eb="4">
      <t>ダイ</t>
    </rPh>
    <phoneticPr fontId="2"/>
  </si>
  <si>
    <t>電話代</t>
    <rPh sb="0" eb="2">
      <t>デンワ</t>
    </rPh>
    <rPh sb="2" eb="3">
      <t>ダイ</t>
    </rPh>
    <phoneticPr fontId="2"/>
  </si>
  <si>
    <t>8.賃金</t>
    <rPh sb="2" eb="4">
      <t>チンギン</t>
    </rPh>
    <phoneticPr fontId="2"/>
  </si>
  <si>
    <t>手書きでフルネームを記入。住所及び支払い対象日は必ず記入のこと。</t>
    <rPh sb="0" eb="2">
      <t>テガ</t>
    </rPh>
    <rPh sb="10" eb="12">
      <t>キニュウ</t>
    </rPh>
    <rPh sb="13" eb="15">
      <t>ジュウショ</t>
    </rPh>
    <rPh sb="15" eb="16">
      <t>オヨ</t>
    </rPh>
    <rPh sb="17" eb="19">
      <t>シハラ</t>
    </rPh>
    <rPh sb="20" eb="22">
      <t>タイショウ</t>
    </rPh>
    <rPh sb="22" eb="23">
      <t>ヒ</t>
    </rPh>
    <rPh sb="24" eb="25">
      <t>カナラ</t>
    </rPh>
    <rPh sb="26" eb="28">
      <t>キニュウ</t>
    </rPh>
    <phoneticPr fontId="2"/>
  </si>
  <si>
    <t>住所の印字可能。生年月日不要。印鑑不要</t>
    <rPh sb="0" eb="2">
      <t>ジュウショ</t>
    </rPh>
    <rPh sb="3" eb="5">
      <t>インジ</t>
    </rPh>
    <rPh sb="5" eb="7">
      <t>カノウ</t>
    </rPh>
    <rPh sb="8" eb="10">
      <t>セイネン</t>
    </rPh>
    <rPh sb="10" eb="12">
      <t>ガッピ</t>
    </rPh>
    <rPh sb="12" eb="14">
      <t>フヨウ</t>
    </rPh>
    <rPh sb="15" eb="17">
      <t>インカン</t>
    </rPh>
    <rPh sb="17" eb="19">
      <t>フヨウ</t>
    </rPh>
    <phoneticPr fontId="2"/>
  </si>
  <si>
    <t>9.会議費</t>
    <rPh sb="2" eb="4">
      <t>カイギ</t>
    </rPh>
    <rPh sb="4" eb="5">
      <t>ヒ</t>
    </rPh>
    <phoneticPr fontId="2"/>
  </si>
  <si>
    <t>会議室使用料</t>
    <rPh sb="0" eb="3">
      <t>カイギシツ</t>
    </rPh>
    <rPh sb="3" eb="6">
      <t>シヨウリョウ</t>
    </rPh>
    <phoneticPr fontId="2"/>
  </si>
  <si>
    <t>自己所有施設の領収書は不可。</t>
    <rPh sb="0" eb="2">
      <t>ジコ</t>
    </rPh>
    <rPh sb="2" eb="4">
      <t>ショユウ</t>
    </rPh>
    <rPh sb="4" eb="6">
      <t>シセツ</t>
    </rPh>
    <rPh sb="7" eb="10">
      <t>リョウシュウショ</t>
    </rPh>
    <rPh sb="11" eb="13">
      <t>フカ</t>
    </rPh>
    <phoneticPr fontId="2"/>
  </si>
  <si>
    <t>打合せ会議時の弁当・飲料代</t>
    <rPh sb="0" eb="2">
      <t>ウチアワ</t>
    </rPh>
    <rPh sb="3" eb="5">
      <t>カイギ</t>
    </rPh>
    <rPh sb="5" eb="6">
      <t>ジ</t>
    </rPh>
    <rPh sb="7" eb="9">
      <t>ベントウ</t>
    </rPh>
    <rPh sb="10" eb="12">
      <t>インリョウ</t>
    </rPh>
    <rPh sb="12" eb="13">
      <t>ダイ</t>
    </rPh>
    <phoneticPr fontId="2"/>
  </si>
  <si>
    <t>利用先・購入先が発行する領収書で明細がわかるもの。(各協会間での賃借は不可）</t>
    <rPh sb="0" eb="2">
      <t>リヨウ</t>
    </rPh>
    <rPh sb="2" eb="3">
      <t>サキ</t>
    </rPh>
    <rPh sb="4" eb="6">
      <t>コウニュウ</t>
    </rPh>
    <rPh sb="6" eb="7">
      <t>サキ</t>
    </rPh>
    <rPh sb="8" eb="10">
      <t>ハッコウ</t>
    </rPh>
    <rPh sb="12" eb="15">
      <t>リョウシュウショ</t>
    </rPh>
    <rPh sb="16" eb="18">
      <t>メイサイ</t>
    </rPh>
    <rPh sb="26" eb="27">
      <t>カク</t>
    </rPh>
    <rPh sb="27" eb="29">
      <t>キョウカイ</t>
    </rPh>
    <rPh sb="29" eb="30">
      <t>カン</t>
    </rPh>
    <rPh sb="32" eb="34">
      <t>チンシャク</t>
    </rPh>
    <rPh sb="35" eb="37">
      <t>フカ</t>
    </rPh>
    <phoneticPr fontId="2"/>
  </si>
  <si>
    <t>懇親会や関係者の酒宴費用は不可。</t>
    <rPh sb="0" eb="2">
      <t>コンシン</t>
    </rPh>
    <rPh sb="2" eb="3">
      <t>カイ</t>
    </rPh>
    <rPh sb="4" eb="7">
      <t>カンケイシャ</t>
    </rPh>
    <rPh sb="8" eb="10">
      <t>シュエン</t>
    </rPh>
    <rPh sb="10" eb="12">
      <t>ヒヨウ</t>
    </rPh>
    <rPh sb="13" eb="15">
      <t>フカ</t>
    </rPh>
    <phoneticPr fontId="2"/>
  </si>
  <si>
    <t>10.食糧費</t>
    <rPh sb="3" eb="6">
      <t>ショクリョウヒ</t>
    </rPh>
    <phoneticPr fontId="2"/>
  </si>
  <si>
    <t>食料品（大会時の弁当代、飲料代）</t>
    <rPh sb="0" eb="3">
      <t>ショクリョウヒン</t>
    </rPh>
    <rPh sb="4" eb="6">
      <t>タイカイ</t>
    </rPh>
    <rPh sb="6" eb="7">
      <t>ジ</t>
    </rPh>
    <rPh sb="8" eb="10">
      <t>ベントウ</t>
    </rPh>
    <rPh sb="10" eb="11">
      <t>ダイ</t>
    </rPh>
    <rPh sb="12" eb="14">
      <t>インリョウ</t>
    </rPh>
    <rPh sb="14" eb="15">
      <t>ダイ</t>
    </rPh>
    <phoneticPr fontId="2"/>
  </si>
  <si>
    <t>11.雑役務費</t>
    <rPh sb="3" eb="4">
      <t>ザツ</t>
    </rPh>
    <rPh sb="4" eb="6">
      <t>エキム</t>
    </rPh>
    <rPh sb="6" eb="7">
      <t>ヒ</t>
    </rPh>
    <phoneticPr fontId="2"/>
  </si>
  <si>
    <t>振込手数料</t>
    <rPh sb="0" eb="2">
      <t>フリコミ</t>
    </rPh>
    <rPh sb="2" eb="4">
      <t>テスウ</t>
    </rPh>
    <rPh sb="4" eb="5">
      <t>リョウ</t>
    </rPh>
    <phoneticPr fontId="2"/>
  </si>
  <si>
    <t>上記1～10の経費によりがたいもので活動の実施に要する経費。</t>
    <rPh sb="0" eb="2">
      <t>ジョウキ</t>
    </rPh>
    <rPh sb="7" eb="9">
      <t>ケイヒ</t>
    </rPh>
    <rPh sb="18" eb="20">
      <t>カツドウ</t>
    </rPh>
    <rPh sb="21" eb="23">
      <t>ジッシ</t>
    </rPh>
    <rPh sb="24" eb="25">
      <t>ヨウ</t>
    </rPh>
    <rPh sb="27" eb="29">
      <t>ケイヒ</t>
    </rPh>
    <phoneticPr fontId="2"/>
  </si>
  <si>
    <t>諸物件の損害保険等</t>
    <rPh sb="0" eb="1">
      <t>ショ</t>
    </rPh>
    <rPh sb="1" eb="3">
      <t>ブッケン</t>
    </rPh>
    <rPh sb="4" eb="6">
      <t>ソンガイ</t>
    </rPh>
    <rPh sb="6" eb="8">
      <t>ホケン</t>
    </rPh>
    <rPh sb="8" eb="9">
      <t>トウ</t>
    </rPh>
    <phoneticPr fontId="2"/>
  </si>
  <si>
    <t>（明細内容がわかるもの）</t>
    <rPh sb="1" eb="3">
      <t>メイサイ</t>
    </rPh>
    <rPh sb="3" eb="5">
      <t>ナイヨウ</t>
    </rPh>
    <phoneticPr fontId="2"/>
  </si>
  <si>
    <t>12.本部返還金</t>
    <rPh sb="3" eb="5">
      <t>ホンブ</t>
    </rPh>
    <rPh sb="5" eb="8">
      <t>ヘンカンキン</t>
    </rPh>
    <phoneticPr fontId="2"/>
  </si>
  <si>
    <t>事業経費収支で残額が生じたもの、対象外とみなされた経費、源泉徴収税</t>
    <rPh sb="0" eb="2">
      <t>ジギョウ</t>
    </rPh>
    <rPh sb="2" eb="4">
      <t>ケイヒ</t>
    </rPh>
    <rPh sb="4" eb="6">
      <t>シュウシ</t>
    </rPh>
    <rPh sb="7" eb="9">
      <t>ザンガク</t>
    </rPh>
    <rPh sb="10" eb="11">
      <t>ショウ</t>
    </rPh>
    <rPh sb="16" eb="19">
      <t>タイショウガイ</t>
    </rPh>
    <rPh sb="25" eb="27">
      <t>ケイヒ</t>
    </rPh>
    <rPh sb="28" eb="30">
      <t>ゲンセン</t>
    </rPh>
    <rPh sb="30" eb="32">
      <t>チョウシュウ</t>
    </rPh>
    <rPh sb="32" eb="33">
      <t>ゼイ</t>
    </rPh>
    <phoneticPr fontId="2"/>
  </si>
  <si>
    <t>※　すべての領収書宛名は(公財）北海道サッカー協会とする。（但し、施設減免領収書を除く）</t>
    <rPh sb="6" eb="9">
      <t>リョウシュウショ</t>
    </rPh>
    <rPh sb="9" eb="11">
      <t>アテナ</t>
    </rPh>
    <rPh sb="13" eb="14">
      <t>コウ</t>
    </rPh>
    <rPh sb="14" eb="15">
      <t>ザイ</t>
    </rPh>
    <rPh sb="16" eb="19">
      <t>ホッカイドウ</t>
    </rPh>
    <rPh sb="23" eb="25">
      <t>キョウカイ</t>
    </rPh>
    <rPh sb="30" eb="31">
      <t>タダ</t>
    </rPh>
    <rPh sb="33" eb="35">
      <t>シセツ</t>
    </rPh>
    <rPh sb="35" eb="37">
      <t>ゲンメン</t>
    </rPh>
    <rPh sb="37" eb="40">
      <t>リョウシュウショ</t>
    </rPh>
    <rPh sb="41" eb="42">
      <t>ノゾ</t>
    </rPh>
    <phoneticPr fontId="2"/>
  </si>
  <si>
    <t>※　領収書内容の訂正は不可。訂正印も不可。</t>
    <rPh sb="2" eb="5">
      <t>リョウシュウショ</t>
    </rPh>
    <rPh sb="5" eb="7">
      <t>ナイヨウ</t>
    </rPh>
    <rPh sb="8" eb="10">
      <t>テイセイ</t>
    </rPh>
    <rPh sb="11" eb="13">
      <t>フカ</t>
    </rPh>
    <rPh sb="14" eb="16">
      <t>テイセイ</t>
    </rPh>
    <rPh sb="16" eb="17">
      <t>イン</t>
    </rPh>
    <rPh sb="18" eb="20">
      <t>フカ</t>
    </rPh>
    <phoneticPr fontId="2"/>
  </si>
  <si>
    <t>留意点</t>
    <rPh sb="0" eb="3">
      <t>リュウイテン</t>
    </rPh>
    <phoneticPr fontId="15"/>
  </si>
  <si>
    <t>⑦</t>
    <phoneticPr fontId="15"/>
  </si>
  <si>
    <t>サッカー用品　購入可能品一覧</t>
    <phoneticPr fontId="15"/>
  </si>
  <si>
    <t>⑧</t>
    <phoneticPr fontId="15"/>
  </si>
  <si>
    <t>経理処理に係る科目の内訳と留意点</t>
    <phoneticPr fontId="15"/>
  </si>
  <si>
    <t>1-2</t>
    <phoneticPr fontId="15"/>
  </si>
  <si>
    <t>10．試合数</t>
    <rPh sb="3" eb="5">
      <t>シアイ</t>
    </rPh>
    <rPh sb="5" eb="6">
      <t>スウ</t>
    </rPh>
    <phoneticPr fontId="11"/>
  </si>
  <si>
    <t>試合</t>
    <rPh sb="0" eb="2">
      <t>シアイ</t>
    </rPh>
    <phoneticPr fontId="11"/>
  </si>
  <si>
    <t>実働時間</t>
    <rPh sb="0" eb="2">
      <t>ジツドウ</t>
    </rPh>
    <rPh sb="2" eb="4">
      <t>ジカン</t>
    </rPh>
    <phoneticPr fontId="15"/>
  </si>
  <si>
    <t>ＨKＦＡ決算様式</t>
    <rPh sb="4" eb="6">
      <t>ケッサン</t>
    </rPh>
    <rPh sb="6" eb="8">
      <t>ヨウシキ</t>
    </rPh>
    <phoneticPr fontId="2"/>
  </si>
  <si>
    <t>証拠書類等の留意点</t>
    <rPh sb="0" eb="2">
      <t>ショウコ</t>
    </rPh>
    <rPh sb="2" eb="4">
      <t>ショルイ</t>
    </rPh>
    <rPh sb="4" eb="5">
      <t>トウ</t>
    </rPh>
    <rPh sb="6" eb="9">
      <t>リュウイテン</t>
    </rPh>
    <phoneticPr fontId="2"/>
  </si>
  <si>
    <t>・</t>
    <phoneticPr fontId="2"/>
  </si>
  <si>
    <t>ボランティア謝金</t>
    <rPh sb="6" eb="8">
      <t>シャキン</t>
    </rPh>
    <phoneticPr fontId="2"/>
  </si>
  <si>
    <t>審判/指導者ｲﾝｽﾄﾗｸﾀｰ等謝金</t>
    <rPh sb="0" eb="2">
      <t>シンパン</t>
    </rPh>
    <rPh sb="3" eb="5">
      <t>シドウ</t>
    </rPh>
    <rPh sb="5" eb="6">
      <t>シャ</t>
    </rPh>
    <rPh sb="14" eb="15">
      <t>トウ</t>
    </rPh>
    <rPh sb="15" eb="17">
      <t>シャキン</t>
    </rPh>
    <phoneticPr fontId="2"/>
  </si>
  <si>
    <t>研修会講習会講師謝金</t>
    <rPh sb="0" eb="3">
      <t>ケンシュウカイ</t>
    </rPh>
    <rPh sb="3" eb="6">
      <t>コウシュウカイ</t>
    </rPh>
    <rPh sb="6" eb="8">
      <t>コウシ</t>
    </rPh>
    <rPh sb="8" eb="10">
      <t>シャキン</t>
    </rPh>
    <phoneticPr fontId="2"/>
  </si>
  <si>
    <t>・</t>
  </si>
  <si>
    <t>源泉徴収額をHKFAへ送金→HKFAから納税</t>
    <rPh sb="0" eb="2">
      <t>ゲンセン</t>
    </rPh>
    <rPh sb="2" eb="4">
      <t>チョウシュウ</t>
    </rPh>
    <rPh sb="4" eb="5">
      <t>ガク</t>
    </rPh>
    <rPh sb="11" eb="13">
      <t>ソウキン</t>
    </rPh>
    <rPh sb="20" eb="22">
      <t>ノウゼイ</t>
    </rPh>
    <phoneticPr fontId="2"/>
  </si>
  <si>
    <t>（HKFA・地区FA所有車、自家用車不可）</t>
    <rPh sb="6" eb="8">
      <t>チク</t>
    </rPh>
    <rPh sb="10" eb="12">
      <t>ショユウ</t>
    </rPh>
    <rPh sb="12" eb="13">
      <t>シャ</t>
    </rPh>
    <rPh sb="14" eb="18">
      <t>ジカヨウシャ</t>
    </rPh>
    <rPh sb="18" eb="20">
      <t>フカ</t>
    </rPh>
    <phoneticPr fontId="2"/>
  </si>
  <si>
    <t>タクシーは交通事情の悪い場所での選手輸送の</t>
    <rPh sb="5" eb="7">
      <t>コウツウ</t>
    </rPh>
    <rPh sb="7" eb="9">
      <t>ジジョウ</t>
    </rPh>
    <rPh sb="10" eb="11">
      <t>ワル</t>
    </rPh>
    <rPh sb="12" eb="14">
      <t>バショ</t>
    </rPh>
    <rPh sb="16" eb="18">
      <t>センシュ</t>
    </rPh>
    <rPh sb="18" eb="20">
      <t>ユソウ</t>
    </rPh>
    <phoneticPr fontId="15"/>
  </si>
  <si>
    <t>場合可とする。その他のケースは事前協議必要。</t>
    <rPh sb="2" eb="3">
      <t>カ</t>
    </rPh>
    <rPh sb="9" eb="10">
      <t>タ</t>
    </rPh>
    <rPh sb="15" eb="17">
      <t>ジゼン</t>
    </rPh>
    <rPh sb="17" eb="19">
      <t>キョウギ</t>
    </rPh>
    <rPh sb="19" eb="21">
      <t>ヒツヨウ</t>
    </rPh>
    <phoneticPr fontId="15"/>
  </si>
  <si>
    <t>事業終了後日付の領収書は納品書を添付。</t>
    <rPh sb="0" eb="2">
      <t>ジギョウ</t>
    </rPh>
    <rPh sb="2" eb="4">
      <t>シュウリョウ</t>
    </rPh>
    <rPh sb="4" eb="5">
      <t>ゴ</t>
    </rPh>
    <rPh sb="5" eb="7">
      <t>ヒヅケ</t>
    </rPh>
    <rPh sb="8" eb="11">
      <t>リョウシュウショ</t>
    </rPh>
    <rPh sb="12" eb="15">
      <t>ノウヒンショ</t>
    </rPh>
    <rPh sb="16" eb="18">
      <t>テンプ</t>
    </rPh>
    <phoneticPr fontId="15"/>
  </si>
  <si>
    <t>(納品書は事業期間内に納品された日付のもの)</t>
    <rPh sb="1" eb="4">
      <t>ノウヒンショ</t>
    </rPh>
    <rPh sb="5" eb="7">
      <t>ジギョウ</t>
    </rPh>
    <rPh sb="7" eb="10">
      <t>キカンナイ</t>
    </rPh>
    <rPh sb="11" eb="13">
      <t>ノウヒン</t>
    </rPh>
    <rPh sb="16" eb="18">
      <t>ヒヅケ</t>
    </rPh>
    <phoneticPr fontId="15"/>
  </si>
  <si>
    <t>購入可能品目以外の備品購入の場合は、事前に（公財）北海道サッカー協会と協議すること。（後で対象外となり、購入金額を返還される場合がある。）</t>
    <rPh sb="0" eb="2">
      <t>コウニュウ</t>
    </rPh>
    <rPh sb="2" eb="4">
      <t>カノウ</t>
    </rPh>
    <rPh sb="4" eb="5">
      <t>ヒン</t>
    </rPh>
    <rPh sb="5" eb="6">
      <t>モク</t>
    </rPh>
    <rPh sb="6" eb="8">
      <t>イガイ</t>
    </rPh>
    <rPh sb="9" eb="11">
      <t>ビヒン</t>
    </rPh>
    <rPh sb="11" eb="13">
      <t>コウニュウ</t>
    </rPh>
    <rPh sb="14" eb="16">
      <t>バアイ</t>
    </rPh>
    <rPh sb="18" eb="20">
      <t>ジゼン</t>
    </rPh>
    <rPh sb="22" eb="23">
      <t>コウ</t>
    </rPh>
    <rPh sb="23" eb="24">
      <t>ザイ</t>
    </rPh>
    <rPh sb="25" eb="28">
      <t>ホッカイドウ</t>
    </rPh>
    <rPh sb="32" eb="34">
      <t>キョウカイ</t>
    </rPh>
    <rPh sb="35" eb="37">
      <t>キョウギ</t>
    </rPh>
    <rPh sb="43" eb="44">
      <t>アト</t>
    </rPh>
    <rPh sb="45" eb="48">
      <t>タイショウガイ</t>
    </rPh>
    <rPh sb="52" eb="54">
      <t>コウニュウ</t>
    </rPh>
    <rPh sb="54" eb="56">
      <t>キンガク</t>
    </rPh>
    <rPh sb="57" eb="59">
      <t>ヘンカン</t>
    </rPh>
    <rPh sb="62" eb="64">
      <t>バアイ</t>
    </rPh>
    <phoneticPr fontId="2"/>
  </si>
  <si>
    <t>コピー代</t>
    <phoneticPr fontId="2"/>
  </si>
  <si>
    <t>入場券（HKFA事業）</t>
  </si>
  <si>
    <t>携帯電話代については（公財）北海道サッカー協会が定めた諸経費規程によるものとする。</t>
    <rPh sb="0" eb="2">
      <t>ケイタイ</t>
    </rPh>
    <rPh sb="2" eb="4">
      <t>デンワ</t>
    </rPh>
    <rPh sb="4" eb="5">
      <t>ダイ</t>
    </rPh>
    <rPh sb="11" eb="12">
      <t>コウ</t>
    </rPh>
    <rPh sb="12" eb="13">
      <t>ザイ</t>
    </rPh>
    <rPh sb="14" eb="17">
      <t>ホッカイドウ</t>
    </rPh>
    <rPh sb="21" eb="23">
      <t>キョウカイ</t>
    </rPh>
    <rPh sb="24" eb="25">
      <t>サダ</t>
    </rPh>
    <rPh sb="27" eb="30">
      <t>ショケイヒ</t>
    </rPh>
    <rPh sb="30" eb="32">
      <t>キテイ</t>
    </rPh>
    <phoneticPr fontId="2"/>
  </si>
  <si>
    <t>アルバイト日当　等</t>
    <rPh sb="5" eb="7">
      <t>ニットウ</t>
    </rPh>
    <rPh sb="8" eb="9">
      <t>トウ</t>
    </rPh>
    <phoneticPr fontId="2"/>
  </si>
  <si>
    <t>(所得になるため、通常事業では使用しません）</t>
    <rPh sb="1" eb="3">
      <t>ショトク</t>
    </rPh>
    <rPh sb="9" eb="11">
      <t>ツウジョウ</t>
    </rPh>
    <rPh sb="11" eb="13">
      <t>ジギョウ</t>
    </rPh>
    <rPh sb="15" eb="17">
      <t>シヨウ</t>
    </rPh>
    <phoneticPr fontId="2"/>
  </si>
  <si>
    <t>入場券販売手数料（HKFA事業）</t>
    <rPh sb="0" eb="3">
      <t>ニュウジョウケン</t>
    </rPh>
    <rPh sb="3" eb="5">
      <t>ハンバイ</t>
    </rPh>
    <rPh sb="5" eb="8">
      <t>テスウリョウ</t>
    </rPh>
    <rPh sb="13" eb="15">
      <t>ジギョウ</t>
    </rPh>
    <phoneticPr fontId="2"/>
  </si>
  <si>
    <t>委託費（警備・ｺﾞﾐ処理・ｸﾘｰﾆﾝｸﾞ・看板制作、等）</t>
    <rPh sb="0" eb="2">
      <t>イタク</t>
    </rPh>
    <rPh sb="2" eb="3">
      <t>ヒ</t>
    </rPh>
    <rPh sb="4" eb="6">
      <t>ケイビ</t>
    </rPh>
    <rPh sb="10" eb="12">
      <t>ショリ</t>
    </rPh>
    <rPh sb="21" eb="23">
      <t>カンバン</t>
    </rPh>
    <rPh sb="23" eb="25">
      <t>セイサク</t>
    </rPh>
    <rPh sb="26" eb="27">
      <t>トウ</t>
    </rPh>
    <phoneticPr fontId="2"/>
  </si>
  <si>
    <t>受託先の発行する請求書および領収書</t>
    <rPh sb="0" eb="2">
      <t>ジュタク</t>
    </rPh>
    <rPh sb="2" eb="3">
      <t>サキ</t>
    </rPh>
    <rPh sb="4" eb="6">
      <t>ハッコウ</t>
    </rPh>
    <rPh sb="8" eb="11">
      <t>セイキュウショ</t>
    </rPh>
    <rPh sb="14" eb="17">
      <t>リョウシュウショ</t>
    </rPh>
    <phoneticPr fontId="2"/>
  </si>
  <si>
    <t>○</t>
  </si>
  <si>
    <t>大会とリーグ戦の事前準備・事後処理は雑役務費で</t>
    <rPh sb="0" eb="2">
      <t>タイカイ</t>
    </rPh>
    <rPh sb="6" eb="7">
      <t>セン</t>
    </rPh>
    <rPh sb="8" eb="10">
      <t>ジゼン</t>
    </rPh>
    <rPh sb="10" eb="12">
      <t>ジュンビ</t>
    </rPh>
    <rPh sb="13" eb="15">
      <t>ジゴ</t>
    </rPh>
    <rPh sb="15" eb="17">
      <t>ショリ</t>
    </rPh>
    <rPh sb="18" eb="19">
      <t>ザツ</t>
    </rPh>
    <rPh sb="19" eb="22">
      <t>エキムヒ</t>
    </rPh>
    <phoneticPr fontId="15"/>
  </si>
  <si>
    <t>計上する。</t>
    <rPh sb="0" eb="2">
      <t>ケイジョウ</t>
    </rPh>
    <phoneticPr fontId="15"/>
  </si>
  <si>
    <t>謝金の前払はできません。</t>
    <rPh sb="0" eb="2">
      <t>シャキン</t>
    </rPh>
    <rPh sb="3" eb="5">
      <t>マエバライ</t>
    </rPh>
    <phoneticPr fontId="15"/>
  </si>
  <si>
    <t>講演会(外部)講師謝金</t>
    <rPh sb="0" eb="3">
      <t>コウエンカイ</t>
    </rPh>
    <rPh sb="4" eb="6">
      <t>ガイブ</t>
    </rPh>
    <rPh sb="7" eb="9">
      <t>コウシ</t>
    </rPh>
    <rPh sb="9" eb="11">
      <t>シャキン</t>
    </rPh>
    <phoneticPr fontId="2"/>
  </si>
  <si>
    <r>
      <t>旅行代理店発行の領収書、個人の領収書は手書きでフルネーム、住所、</t>
    </r>
    <r>
      <rPr>
        <b/>
        <sz val="11"/>
        <rFont val="ＭＳ Ｐゴシック"/>
        <family val="3"/>
        <charset val="128"/>
        <scheme val="minor"/>
      </rPr>
      <t>交通手段、区間</t>
    </r>
    <r>
      <rPr>
        <sz val="11"/>
        <rFont val="ＭＳ Ｐゴシック"/>
        <family val="3"/>
        <charset val="128"/>
        <scheme val="minor"/>
      </rPr>
      <t>、日付を記入のこと。</t>
    </r>
    <rPh sb="0" eb="2">
      <t>リョコウ</t>
    </rPh>
    <rPh sb="2" eb="4">
      <t>ダイリ</t>
    </rPh>
    <rPh sb="4" eb="5">
      <t>テン</t>
    </rPh>
    <rPh sb="5" eb="7">
      <t>ハッコウ</t>
    </rPh>
    <rPh sb="8" eb="11">
      <t>リョウシュウショ</t>
    </rPh>
    <rPh sb="12" eb="14">
      <t>コジン</t>
    </rPh>
    <rPh sb="15" eb="18">
      <t>リョウシュウショ</t>
    </rPh>
    <rPh sb="19" eb="21">
      <t>テガ</t>
    </rPh>
    <rPh sb="29" eb="31">
      <t>ジュウショ</t>
    </rPh>
    <rPh sb="32" eb="34">
      <t>コウツウ</t>
    </rPh>
    <rPh sb="34" eb="36">
      <t>シュダン</t>
    </rPh>
    <rPh sb="37" eb="39">
      <t>クカン</t>
    </rPh>
    <rPh sb="40" eb="42">
      <t>ヒヅケ</t>
    </rPh>
    <rPh sb="43" eb="45">
      <t>キニュウ</t>
    </rPh>
    <phoneticPr fontId="2"/>
  </si>
  <si>
    <t>大会・リーグ戦で宿泊する場合、事前に事務局へ</t>
    <rPh sb="0" eb="2">
      <t>タイカイ</t>
    </rPh>
    <rPh sb="6" eb="7">
      <t>セン</t>
    </rPh>
    <rPh sb="8" eb="10">
      <t>シュクハク</t>
    </rPh>
    <rPh sb="12" eb="14">
      <t>バアイ</t>
    </rPh>
    <rPh sb="15" eb="17">
      <t>ジゼン</t>
    </rPh>
    <rPh sb="18" eb="21">
      <t>ジムキョク</t>
    </rPh>
    <phoneticPr fontId="15"/>
  </si>
  <si>
    <t>確認。</t>
    <rPh sb="0" eb="2">
      <t>カクニン</t>
    </rPh>
    <phoneticPr fontId="15"/>
  </si>
  <si>
    <t>タクシー使用料　（交通事情が悪い選手輸送の場合）</t>
    <rPh sb="4" eb="7">
      <t>シヨウリョウ</t>
    </rPh>
    <rPh sb="9" eb="11">
      <t>コウツウ</t>
    </rPh>
    <rPh sb="11" eb="13">
      <t>ジジョウ</t>
    </rPh>
    <rPh sb="14" eb="15">
      <t>ワル</t>
    </rPh>
    <rPh sb="16" eb="18">
      <t>センシュ</t>
    </rPh>
    <rPh sb="18" eb="20">
      <t>ユソウ</t>
    </rPh>
    <rPh sb="21" eb="23">
      <t>バアイ</t>
    </rPh>
    <phoneticPr fontId="2"/>
  </si>
  <si>
    <r>
      <t>4.</t>
    </r>
    <r>
      <rPr>
        <sz val="14"/>
        <rFont val="ＭＳ Ｐゴシック"/>
        <family val="3"/>
        <charset val="128"/>
      </rPr>
      <t>消耗品費</t>
    </r>
    <rPh sb="2" eb="4">
      <t>ショウモウ</t>
    </rPh>
    <rPh sb="4" eb="5">
      <t>ヒン</t>
    </rPh>
    <rPh sb="5" eb="6">
      <t>ヒ</t>
    </rPh>
    <phoneticPr fontId="2"/>
  </si>
  <si>
    <t>資料6-4に記載があり、購入可能品目で</t>
    <rPh sb="16" eb="18">
      <t>ヒンモク</t>
    </rPh>
    <phoneticPr fontId="2"/>
  </si>
  <si>
    <t>サッカー、フットサル以外の業務に転用できないもの</t>
    <rPh sb="10" eb="12">
      <t>イガイ</t>
    </rPh>
    <rPh sb="13" eb="15">
      <t>ギョウム</t>
    </rPh>
    <rPh sb="16" eb="18">
      <t>テンヨウ</t>
    </rPh>
    <phoneticPr fontId="2"/>
  </si>
  <si>
    <t>AED・パソコン・タブレット・金券の購入はできません。</t>
    <rPh sb="15" eb="17">
      <t>キンケン</t>
    </rPh>
    <rPh sb="18" eb="20">
      <t>コウニュウ</t>
    </rPh>
    <phoneticPr fontId="2"/>
  </si>
  <si>
    <t>打合せや、反省会で1人1,000円（消費税込）を超える飲食代は不可。</t>
    <rPh sb="0" eb="2">
      <t>ウチアワ</t>
    </rPh>
    <rPh sb="5" eb="7">
      <t>ハンセイ</t>
    </rPh>
    <rPh sb="7" eb="8">
      <t>カイ</t>
    </rPh>
    <rPh sb="10" eb="11">
      <t>ヒト</t>
    </rPh>
    <rPh sb="16" eb="17">
      <t>エン</t>
    </rPh>
    <rPh sb="18" eb="21">
      <t>ショウヒゼイ</t>
    </rPh>
    <rPh sb="21" eb="22">
      <t>コミ</t>
    </rPh>
    <rPh sb="24" eb="25">
      <t>コ</t>
    </rPh>
    <rPh sb="27" eb="30">
      <t>インショクダイ</t>
    </rPh>
    <rPh sb="31" eb="33">
      <t>フカ</t>
    </rPh>
    <phoneticPr fontId="2"/>
  </si>
  <si>
    <t>謝金は支払えません。</t>
    <rPh sb="0" eb="2">
      <t>シャキン</t>
    </rPh>
    <rPh sb="3" eb="5">
      <t>シハライ</t>
    </rPh>
    <phoneticPr fontId="15"/>
  </si>
  <si>
    <t>1人1,000円（消費税込）を超える弁当、飲料代は不可。</t>
    <rPh sb="18" eb="20">
      <t>ベントウ</t>
    </rPh>
    <rPh sb="21" eb="23">
      <t>インリョウ</t>
    </rPh>
    <rPh sb="23" eb="24">
      <t>ダイ</t>
    </rPh>
    <phoneticPr fontId="2"/>
  </si>
  <si>
    <t>大会・リーグ戦の事前準備・事後処理経費</t>
    <rPh sb="0" eb="2">
      <t>タイカイ</t>
    </rPh>
    <rPh sb="6" eb="7">
      <t>セン</t>
    </rPh>
    <rPh sb="8" eb="10">
      <t>ジゼン</t>
    </rPh>
    <rPh sb="10" eb="12">
      <t>ジュンビ</t>
    </rPh>
    <rPh sb="13" eb="15">
      <t>ジゴ</t>
    </rPh>
    <rPh sb="15" eb="17">
      <t>ショリ</t>
    </rPh>
    <rPh sb="17" eb="19">
      <t>ケイヒ</t>
    </rPh>
    <phoneticPr fontId="15"/>
  </si>
  <si>
    <t>大会・リーグ戦の事前・事後経費は団体名1枚で可。</t>
    <rPh sb="0" eb="2">
      <t>タイカイ</t>
    </rPh>
    <rPh sb="6" eb="7">
      <t>セン</t>
    </rPh>
    <rPh sb="8" eb="10">
      <t>ジゼン</t>
    </rPh>
    <rPh sb="11" eb="13">
      <t>ジゴ</t>
    </rPh>
    <rPh sb="13" eb="15">
      <t>ケイヒ</t>
    </rPh>
    <rPh sb="16" eb="18">
      <t>ダンタイ</t>
    </rPh>
    <rPh sb="18" eb="19">
      <t>メイ</t>
    </rPh>
    <rPh sb="20" eb="21">
      <t>マイ</t>
    </rPh>
    <rPh sb="22" eb="23">
      <t>カ</t>
    </rPh>
    <phoneticPr fontId="15"/>
  </si>
  <si>
    <t>印</t>
    <rPh sb="0" eb="1">
      <t>イン</t>
    </rPh>
    <phoneticPr fontId="11"/>
  </si>
  <si>
    <t>支出明細書</t>
    <rPh sb="0" eb="2">
      <t>シシュツ</t>
    </rPh>
    <rPh sb="2" eb="4">
      <t>メイサイ</t>
    </rPh>
    <rPh sb="4" eb="5">
      <t>ショ</t>
    </rPh>
    <phoneticPr fontId="15"/>
  </si>
  <si>
    <t>2</t>
    <phoneticPr fontId="15"/>
  </si>
  <si>
    <t>収支決算報告書</t>
    <rPh sb="0" eb="2">
      <t>シュウシ</t>
    </rPh>
    <rPh sb="2" eb="4">
      <t>ケッサン</t>
    </rPh>
    <rPh sb="4" eb="6">
      <t>ホウコク</t>
    </rPh>
    <rPh sb="6" eb="7">
      <t>ショ</t>
    </rPh>
    <phoneticPr fontId="15"/>
  </si>
  <si>
    <t>(実数)</t>
    <rPh sb="1" eb="3">
      <t>ジッスウ</t>
    </rPh>
    <phoneticPr fontId="2"/>
  </si>
  <si>
    <t>チームスタッフ</t>
    <phoneticPr fontId="2"/>
  </si>
  <si>
    <t>運営スタッフ</t>
    <rPh sb="0" eb="2">
      <t>ウンエイ</t>
    </rPh>
    <phoneticPr fontId="2"/>
  </si>
  <si>
    <t>審判員</t>
    <rPh sb="0" eb="3">
      <t>シンパンイン</t>
    </rPh>
    <phoneticPr fontId="2"/>
  </si>
  <si>
    <t>人</t>
    <rPh sb="0" eb="1">
      <t>ヒト</t>
    </rPh>
    <phoneticPr fontId="11"/>
  </si>
  <si>
    <t>　　  　年　　  　月　　  　日</t>
    <rPh sb="5" eb="6">
      <t>ネン</t>
    </rPh>
    <rPh sb="11" eb="12">
      <t>ガツ</t>
    </rPh>
    <rPh sb="17" eb="18">
      <t>ニチ</t>
    </rPh>
    <phoneticPr fontId="15"/>
  </si>
  <si>
    <t>宿泊費は施設が発行した領収書のみ可。</t>
    <rPh sb="0" eb="3">
      <t>シュクハクヒ</t>
    </rPh>
    <rPh sb="4" eb="6">
      <t>シセツ</t>
    </rPh>
    <rPh sb="7" eb="9">
      <t>ハッコウ</t>
    </rPh>
    <rPh sb="11" eb="13">
      <t>リョウシュウ</t>
    </rPh>
    <rPh sb="13" eb="14">
      <t>ショ</t>
    </rPh>
    <rPh sb="16" eb="17">
      <t>カ</t>
    </rPh>
    <phoneticPr fontId="15"/>
  </si>
  <si>
    <t>個人受領の領収書は報告できません。</t>
    <rPh sb="0" eb="2">
      <t>コジン</t>
    </rPh>
    <rPh sb="2" eb="4">
      <t>ジュリョウ</t>
    </rPh>
    <rPh sb="5" eb="8">
      <t>リョウシュウショ</t>
    </rPh>
    <rPh sb="9" eb="11">
      <t>ホウコク</t>
    </rPh>
    <phoneticPr fontId="15"/>
  </si>
  <si>
    <t>貸し切りバス・レンタカーは出発地・目的地・帰着地</t>
    <rPh sb="0" eb="1">
      <t>カ</t>
    </rPh>
    <rPh sb="2" eb="3">
      <t>キ</t>
    </rPh>
    <rPh sb="13" eb="16">
      <t>シュッパツチ</t>
    </rPh>
    <rPh sb="17" eb="20">
      <t>モクテキチ</t>
    </rPh>
    <rPh sb="21" eb="23">
      <t>キチャク</t>
    </rPh>
    <rPh sb="23" eb="24">
      <t>チ</t>
    </rPh>
    <phoneticPr fontId="15"/>
  </si>
  <si>
    <t>・利用日を記入。</t>
  </si>
  <si>
    <t>事業番号</t>
    <rPh sb="0" eb="2">
      <t>ジギョウ</t>
    </rPh>
    <rPh sb="2" eb="4">
      <t>バンゴウ</t>
    </rPh>
    <phoneticPr fontId="15"/>
  </si>
  <si>
    <t>事業
番号</t>
    <rPh sb="0" eb="2">
      <t>ジギョウ</t>
    </rPh>
    <rPh sb="3" eb="5">
      <t>バンゴウ</t>
    </rPh>
    <phoneticPr fontId="4"/>
  </si>
  <si>
    <t>事業名</t>
    <rPh sb="0" eb="2">
      <t>ジギョウ</t>
    </rPh>
    <rPh sb="2" eb="3">
      <t>メイ</t>
    </rPh>
    <phoneticPr fontId="4"/>
  </si>
  <si>
    <t>カレッジフットサル　華リーグ</t>
  </si>
  <si>
    <t>U12リーグ</t>
  </si>
  <si>
    <t>キッズのための栄養学、医科学講習会</t>
  </si>
  <si>
    <t>セミナー</t>
  </si>
  <si>
    <t>全道シニアフットサルオープン選手権大会</t>
  </si>
  <si>
    <t>47ＦＡユースダイレクター</t>
  </si>
  <si>
    <t>４７ＦＡインストラクターリフレッシュ研修会</t>
  </si>
  <si>
    <t>ナショナルトレセン女子Ｕ－１４伝達講習会兼北海道指導者講習会</t>
  </si>
  <si>
    <t>北海道トレセンU-12エリートキャンプ</t>
  </si>
  <si>
    <t>事業番号一覧表</t>
    <rPh sb="0" eb="2">
      <t>ジギョウ</t>
    </rPh>
    <rPh sb="2" eb="4">
      <t>バンゴウ</t>
    </rPh>
    <rPh sb="4" eb="6">
      <t>イチラン</t>
    </rPh>
    <rPh sb="6" eb="7">
      <t>ヒョウ</t>
    </rPh>
    <phoneticPr fontId="15"/>
  </si>
  <si>
    <t>マッチウェルフェアオフィサー謝金</t>
    <rPh sb="14" eb="16">
      <t>シャキン</t>
    </rPh>
    <phoneticPr fontId="15"/>
  </si>
  <si>
    <t>マッチコミッショナー謝金</t>
    <rPh sb="10" eb="12">
      <t>シャキン</t>
    </rPh>
    <phoneticPr fontId="2"/>
  </si>
  <si>
    <t>スポーツトレーナー謝金</t>
    <rPh sb="9" eb="11">
      <t>シャキン</t>
    </rPh>
    <phoneticPr fontId="15"/>
  </si>
  <si>
    <t>宿泊料(原則片道150km以上)</t>
    <rPh sb="0" eb="3">
      <t>シュクハクリョウ</t>
    </rPh>
    <rPh sb="4" eb="6">
      <t>ゲンソク</t>
    </rPh>
    <rPh sb="6" eb="8">
      <t>カタミチ</t>
    </rPh>
    <rPh sb="13" eb="15">
      <t>イジョウ</t>
    </rPh>
    <phoneticPr fontId="2"/>
  </si>
  <si>
    <t>（公財）北海道サッカー協会大会等会計処理規定にて支払う。</t>
    <rPh sb="1" eb="2">
      <t>コウ</t>
    </rPh>
    <rPh sb="2" eb="3">
      <t>ザイ</t>
    </rPh>
    <rPh sb="4" eb="7">
      <t>ホッカイドウ</t>
    </rPh>
    <rPh sb="11" eb="13">
      <t>キョウカイ</t>
    </rPh>
    <rPh sb="13" eb="16">
      <t>タイカイナド</t>
    </rPh>
    <rPh sb="16" eb="18">
      <t>カイケイ</t>
    </rPh>
    <rPh sb="18" eb="20">
      <t>ショリ</t>
    </rPh>
    <rPh sb="20" eb="22">
      <t>キテイ</t>
    </rPh>
    <rPh sb="24" eb="26">
      <t>シハラ</t>
    </rPh>
    <phoneticPr fontId="2"/>
  </si>
  <si>
    <t>謝金は大会等会計処理規定
による</t>
    <rPh sb="3" eb="5">
      <t>タイカイ</t>
    </rPh>
    <rPh sb="5" eb="6">
      <t>ナド</t>
    </rPh>
    <rPh sb="6" eb="8">
      <t>カイケイ</t>
    </rPh>
    <rPh sb="8" eb="10">
      <t>ショリ</t>
    </rPh>
    <rPh sb="10" eb="12">
      <t>キテイ</t>
    </rPh>
    <phoneticPr fontId="15"/>
  </si>
  <si>
    <t>HKFA各種委員会・連盟→指定Gドライブ</t>
    <rPh sb="4" eb="5">
      <t>カク</t>
    </rPh>
    <rPh sb="5" eb="6">
      <t>シュ</t>
    </rPh>
    <rPh sb="6" eb="9">
      <t>イインカイ</t>
    </rPh>
    <rPh sb="10" eb="12">
      <t>レンメイ</t>
    </rPh>
    <rPh sb="13" eb="15">
      <t>シテイ</t>
    </rPh>
    <phoneticPr fontId="15"/>
  </si>
  <si>
    <t>中間①</t>
    <rPh sb="0" eb="2">
      <t>チュウカン</t>
    </rPh>
    <phoneticPr fontId="15"/>
  </si>
  <si>
    <t>中間②</t>
    <rPh sb="0" eb="2">
      <t>チュウカン</t>
    </rPh>
    <phoneticPr fontId="15"/>
  </si>
  <si>
    <t>中間③</t>
    <rPh sb="0" eb="2">
      <t>チュウカン</t>
    </rPh>
    <phoneticPr fontId="15"/>
  </si>
  <si>
    <t>最終</t>
    <rPh sb="0" eb="2">
      <t>サイシュウ</t>
    </rPh>
    <phoneticPr fontId="15"/>
  </si>
  <si>
    <t>○</t>
    <phoneticPr fontId="15"/>
  </si>
  <si>
    <t>原本</t>
    <rPh sb="0" eb="2">
      <t>ゲンポン</t>
    </rPh>
    <phoneticPr fontId="15"/>
  </si>
  <si>
    <t>各決算報告時の必要書式</t>
    <rPh sb="0" eb="1">
      <t>カク</t>
    </rPh>
    <rPh sb="1" eb="3">
      <t>ケッサン</t>
    </rPh>
    <rPh sb="3" eb="5">
      <t>ホウコク</t>
    </rPh>
    <rPh sb="5" eb="6">
      <t>ジ</t>
    </rPh>
    <rPh sb="7" eb="9">
      <t>ヒツヨウ</t>
    </rPh>
    <rPh sb="9" eb="11">
      <t>ショシキ</t>
    </rPh>
    <phoneticPr fontId="15"/>
  </si>
  <si>
    <t>委託が50万を超える場合、契約書が必要。</t>
    <rPh sb="0" eb="2">
      <t>イタク</t>
    </rPh>
    <rPh sb="5" eb="6">
      <t>マン</t>
    </rPh>
    <rPh sb="7" eb="8">
      <t>コ</t>
    </rPh>
    <rPh sb="10" eb="12">
      <t>バアイ</t>
    </rPh>
    <rPh sb="13" eb="16">
      <t>ケイヤクショ</t>
    </rPh>
    <rPh sb="17" eb="19">
      <t>ヒツヨウ</t>
    </rPh>
    <phoneticPr fontId="2"/>
  </si>
  <si>
    <t>△</t>
  </si>
  <si>
    <t>△</t>
    <phoneticPr fontId="15"/>
  </si>
  <si>
    <t>北海道サッカーリーグ　</t>
  </si>
  <si>
    <t>ブロックカブスリーグ（道央）　</t>
  </si>
  <si>
    <t>ブロックカブスリーグ（道南）　</t>
  </si>
  <si>
    <t>ブロックカブスリーグ（道東）　</t>
  </si>
  <si>
    <t>ブロックカブスリーグ（道北）　</t>
  </si>
  <si>
    <t>全道少年(U-12)8人制サッカー大会 JA全農杯小学生8人制サッカー大会北海道予選　</t>
  </si>
  <si>
    <t>北海道女子サッカーリーグ</t>
  </si>
  <si>
    <t>（U8・10）フットサルリーグ　</t>
  </si>
  <si>
    <t>北海道フットサルリーグ　</t>
  </si>
  <si>
    <t>公認B級コーチ養成講習会(北海道FA札幌コース)前期・後期</t>
  </si>
  <si>
    <t>右上の「事業番号」を入力すると自動標記されます</t>
    <rPh sb="0" eb="2">
      <t>ミギウエ</t>
    </rPh>
    <rPh sb="4" eb="6">
      <t>ジギョウ</t>
    </rPh>
    <rPh sb="6" eb="8">
      <t>バンゴウ</t>
    </rPh>
    <rPh sb="10" eb="12">
      <t>ニュウリョク</t>
    </rPh>
    <rPh sb="15" eb="19">
      <t>ジドウヒョウキ</t>
    </rPh>
    <phoneticPr fontId="15"/>
  </si>
  <si>
    <t>旅 費 ・謝 金 精 算 書</t>
    <rPh sb="0" eb="1">
      <t>タビ</t>
    </rPh>
    <rPh sb="2" eb="3">
      <t>ヒ</t>
    </rPh>
    <rPh sb="5" eb="6">
      <t>アヤマ</t>
    </rPh>
    <rPh sb="7" eb="8">
      <t>キン</t>
    </rPh>
    <rPh sb="9" eb="10">
      <t>セイ</t>
    </rPh>
    <rPh sb="11" eb="12">
      <t>ザン</t>
    </rPh>
    <rPh sb="13" eb="14">
      <t>ショ</t>
    </rPh>
    <phoneticPr fontId="2"/>
  </si>
  <si>
    <t>謝金</t>
    <rPh sb="0" eb="2">
      <t>シャキン</t>
    </rPh>
    <phoneticPr fontId="2"/>
  </si>
  <si>
    <t>謝金合計</t>
    <rPh sb="0" eb="2">
      <t>シャキン</t>
    </rPh>
    <rPh sb="2" eb="4">
      <t>ゴウケイ</t>
    </rPh>
    <phoneticPr fontId="15"/>
  </si>
  <si>
    <t>中間決算報告および事業終了時は、「EXCELデータ」をGトライブへアップロードしてください。</t>
    <rPh sb="0" eb="2">
      <t>チュウカン</t>
    </rPh>
    <rPh sb="2" eb="4">
      <t>ケッサン</t>
    </rPh>
    <rPh sb="4" eb="6">
      <t>ホウコク</t>
    </rPh>
    <rPh sb="9" eb="11">
      <t>ジギョウ</t>
    </rPh>
    <rPh sb="11" eb="13">
      <t>シュウリョウ</t>
    </rPh>
    <rPh sb="13" eb="14">
      <t>ジ</t>
    </rPh>
    <phoneticPr fontId="15"/>
  </si>
  <si>
    <t>源泉徴収税額表　※主な対象者
：　講演会講師、医師、看護師、通訳等 (支払調書必要)</t>
    <phoneticPr fontId="15"/>
  </si>
  <si>
    <t>3.　訂正箇所がある場合は行を二重線で削除し下の行に改めて記入の事（部分訂正不可）</t>
    <rPh sb="3" eb="5">
      <t>テイセイ</t>
    </rPh>
    <rPh sb="5" eb="7">
      <t>カショ</t>
    </rPh>
    <rPh sb="10" eb="12">
      <t>バアイ</t>
    </rPh>
    <rPh sb="13" eb="14">
      <t>ギョウ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2"/>
  </si>
  <si>
    <t>2.　公共交通機関以外は領収書が必要（飛行機・駐車場等）</t>
    <rPh sb="3" eb="5">
      <t>コウキョウ</t>
    </rPh>
    <rPh sb="5" eb="7">
      <t>コウツウ</t>
    </rPh>
    <rPh sb="7" eb="9">
      <t>キカン</t>
    </rPh>
    <rPh sb="9" eb="11">
      <t>イガイ</t>
    </rPh>
    <rPh sb="12" eb="15">
      <t>リョウシュウショ</t>
    </rPh>
    <rPh sb="16" eb="18">
      <t>ヒツヨウ</t>
    </rPh>
    <rPh sb="19" eb="22">
      <t>ヒコウキ</t>
    </rPh>
    <rPh sb="23" eb="26">
      <t>チュウシャジョウ</t>
    </rPh>
    <rPh sb="26" eb="27">
      <t>ナド</t>
    </rPh>
    <phoneticPr fontId="2"/>
  </si>
  <si>
    <t>4.　日付、事業名などの訂正も不可</t>
    <rPh sb="3" eb="5">
      <t>ヒヅケ</t>
    </rPh>
    <rPh sb="6" eb="8">
      <t>ジギョウ</t>
    </rPh>
    <rPh sb="8" eb="9">
      <t>メイ</t>
    </rPh>
    <rPh sb="12" eb="14">
      <t>テイセイ</t>
    </rPh>
    <rPh sb="15" eb="17">
      <t>フカ</t>
    </rPh>
    <phoneticPr fontId="15"/>
  </si>
  <si>
    <t>15地区FA→共有Gドライブ　※共有していない場合はメール　hfakeiri@blue.ocn.ne.jp　に送信</t>
    <rPh sb="2" eb="4">
      <t>チク</t>
    </rPh>
    <rPh sb="7" eb="9">
      <t>キョウユウ</t>
    </rPh>
    <rPh sb="16" eb="18">
      <t>キョウユウ</t>
    </rPh>
    <rPh sb="23" eb="25">
      <t>バアイ</t>
    </rPh>
    <rPh sb="55" eb="57">
      <t>ソウシン</t>
    </rPh>
    <phoneticPr fontId="15"/>
  </si>
  <si>
    <t>EXCELデータ</t>
    <phoneticPr fontId="15"/>
  </si>
  <si>
    <t>本データファイル</t>
    <rPh sb="0" eb="1">
      <t>ホン</t>
    </rPh>
    <phoneticPr fontId="15"/>
  </si>
  <si>
    <t>振込で支払いをした場合、振込明細に加え請求書や</t>
    <rPh sb="0" eb="2">
      <t>フリコミ</t>
    </rPh>
    <rPh sb="3" eb="5">
      <t>シハラ</t>
    </rPh>
    <rPh sb="9" eb="11">
      <t>バアイ</t>
    </rPh>
    <rPh sb="12" eb="14">
      <t>フリコミ</t>
    </rPh>
    <rPh sb="14" eb="16">
      <t>メイサイ</t>
    </rPh>
    <rPh sb="17" eb="18">
      <t>クワ</t>
    </rPh>
    <rPh sb="19" eb="22">
      <t>セイキュウショ</t>
    </rPh>
    <phoneticPr fontId="15"/>
  </si>
  <si>
    <t>明細書が必要</t>
    <rPh sb="0" eb="3">
      <t>メイサイショ</t>
    </rPh>
    <rPh sb="4" eb="6">
      <t>ヒツヨウ</t>
    </rPh>
    <phoneticPr fontId="15"/>
  </si>
  <si>
    <t>振込内容を記載</t>
    <rPh sb="0" eb="2">
      <t>フリコミ</t>
    </rPh>
    <rPh sb="2" eb="4">
      <t>ナイヨウ</t>
    </rPh>
    <rPh sb="5" eb="7">
      <t>キサイ</t>
    </rPh>
    <phoneticPr fontId="2"/>
  </si>
  <si>
    <t>ユニクロサッカーキッズ</t>
  </si>
  <si>
    <t>エグザイルカップ　</t>
  </si>
  <si>
    <t>キッズサッカーフェスティバル(14)</t>
  </si>
  <si>
    <t>レディースガールズサッカーフェスティバル(10)</t>
  </si>
  <si>
    <t>フットサルフェスティバル(14)</t>
  </si>
  <si>
    <t>フットボールデー(4)</t>
  </si>
  <si>
    <r>
      <t>イベント保険料（傷害保険等）</t>
    </r>
    <r>
      <rPr>
        <sz val="13"/>
        <color rgb="FFFF0000"/>
        <rFont val="ＭＳ Ｐゴシック"/>
        <family val="3"/>
        <charset val="128"/>
        <scheme val="minor"/>
      </rPr>
      <t>保険証券原本提出</t>
    </r>
    <rPh sb="4" eb="7">
      <t>ホケンリョウ</t>
    </rPh>
    <rPh sb="8" eb="10">
      <t>ショウガイ</t>
    </rPh>
    <rPh sb="10" eb="12">
      <t>ホケン</t>
    </rPh>
    <rPh sb="12" eb="13">
      <t>トウ</t>
    </rPh>
    <rPh sb="14" eb="16">
      <t>ホケン</t>
    </rPh>
    <rPh sb="16" eb="18">
      <t>ショウケン</t>
    </rPh>
    <rPh sb="18" eb="20">
      <t>ゲンポン</t>
    </rPh>
    <rPh sb="20" eb="22">
      <t>テイシュツ</t>
    </rPh>
    <phoneticPr fontId="2"/>
  </si>
  <si>
    <r>
      <t>宿泊費は人数・泊数・</t>
    </r>
    <r>
      <rPr>
        <sz val="13"/>
        <color rgb="FFFF0000"/>
        <rFont val="ＭＳ Ｐゴシック"/>
        <family val="3"/>
        <charset val="128"/>
        <scheme val="minor"/>
      </rPr>
      <t>利用者名</t>
    </r>
    <r>
      <rPr>
        <sz val="13"/>
        <rFont val="ＭＳ Ｐゴシック"/>
        <family val="3"/>
        <charset val="128"/>
        <scheme val="minor"/>
      </rPr>
      <t>を明記。</t>
    </r>
    <rPh sb="0" eb="3">
      <t>シュクハクヒ</t>
    </rPh>
    <rPh sb="4" eb="6">
      <t>ニンズウ</t>
    </rPh>
    <rPh sb="7" eb="8">
      <t>ハク</t>
    </rPh>
    <rPh sb="8" eb="9">
      <t>スウ</t>
    </rPh>
    <rPh sb="10" eb="13">
      <t>リヨウシャ</t>
    </rPh>
    <rPh sb="13" eb="14">
      <t>メイ</t>
    </rPh>
    <rPh sb="15" eb="17">
      <t>メイキ</t>
    </rPh>
    <phoneticPr fontId="15"/>
  </si>
  <si>
    <t>指定試合のみ審判謝金変更有</t>
    <rPh sb="0" eb="2">
      <t>シテイ</t>
    </rPh>
    <rPh sb="2" eb="4">
      <t>シアイ</t>
    </rPh>
    <rPh sb="6" eb="8">
      <t>シンパン</t>
    </rPh>
    <rPh sb="8" eb="10">
      <t>シャキン</t>
    </rPh>
    <rPh sb="10" eb="12">
      <t>ヘンコウ</t>
    </rPh>
    <rPh sb="12" eb="13">
      <t>アリ</t>
    </rPh>
    <phoneticPr fontId="15"/>
  </si>
  <si>
    <t>北海道U-18女子サッカーリーグ</t>
  </si>
  <si>
    <t>※自家用車単価</t>
    <rPh sb="1" eb="4">
      <t>ジカヨウ</t>
    </rPh>
    <rPh sb="4" eb="5">
      <t>シャ</t>
    </rPh>
    <rPh sb="5" eb="7">
      <t>タンカ</t>
    </rPh>
    <phoneticPr fontId="15"/>
  </si>
  <si>
    <r>
      <t>出発地　　　　</t>
    </r>
    <r>
      <rPr>
        <sz val="8"/>
        <rFont val="ＭＳ Ｐゴシック"/>
        <family val="3"/>
        <charset val="128"/>
        <scheme val="minor"/>
      </rPr>
      <t>（JR駅,ﾊﾞｽ停等）</t>
    </r>
    <rPh sb="0" eb="3">
      <t>シュッパツチ</t>
    </rPh>
    <rPh sb="10" eb="11">
      <t>エキ</t>
    </rPh>
    <rPh sb="15" eb="16">
      <t>テイ</t>
    </rPh>
    <rPh sb="16" eb="17">
      <t>トウ</t>
    </rPh>
    <phoneticPr fontId="2"/>
  </si>
  <si>
    <r>
      <rPr>
        <sz val="10"/>
        <rFont val="ＭＳ Ｐゴシック"/>
        <family val="3"/>
        <charset val="128"/>
        <scheme val="minor"/>
      </rPr>
      <t xml:space="preserve">集合解散地
</t>
    </r>
    <r>
      <rPr>
        <sz val="11"/>
        <rFont val="ＭＳ Ｐゴシック"/>
        <family val="3"/>
        <charset val="128"/>
        <scheme val="minor"/>
      </rPr>
      <t>（会場）</t>
    </r>
    <rPh sb="0" eb="2">
      <t>シュウゴウ</t>
    </rPh>
    <rPh sb="2" eb="4">
      <t>カイサン</t>
    </rPh>
    <rPh sb="4" eb="5">
      <t>チ</t>
    </rPh>
    <rPh sb="7" eb="9">
      <t>カイジョウ</t>
    </rPh>
    <phoneticPr fontId="2"/>
  </si>
  <si>
    <r>
      <t xml:space="preserve">キロ数
</t>
    </r>
    <r>
      <rPr>
        <sz val="10"/>
        <rFont val="ＭＳ Ｐゴシック"/>
        <family val="3"/>
        <charset val="128"/>
        <scheme val="minor"/>
      </rPr>
      <t>（車/往復）</t>
    </r>
    <rPh sb="2" eb="3">
      <t>スウ</t>
    </rPh>
    <rPh sb="5" eb="6">
      <t>クルマ</t>
    </rPh>
    <rPh sb="7" eb="9">
      <t>オウフク</t>
    </rPh>
    <phoneticPr fontId="2"/>
  </si>
  <si>
    <r>
      <t xml:space="preserve">自家用車
ＪＲ
</t>
    </r>
    <r>
      <rPr>
        <sz val="9"/>
        <rFont val="ＭＳ Ｐゴシック"/>
        <family val="3"/>
        <charset val="128"/>
        <scheme val="minor"/>
      </rPr>
      <t>その他</t>
    </r>
    <r>
      <rPr>
        <sz val="11"/>
        <rFont val="ＭＳ Ｐゴシック"/>
        <family val="3"/>
        <charset val="128"/>
        <scheme val="minor"/>
      </rPr>
      <t>(　　　)</t>
    </r>
    <rPh sb="0" eb="4">
      <t>ジカヨウシャ</t>
    </rPh>
    <rPh sb="10" eb="11">
      <t>ホカ</t>
    </rPh>
    <phoneticPr fontId="15"/>
  </si>
  <si>
    <t>1.　旅費、宿泊費はHKFA大会等会計処理規定により支給する</t>
    <rPh sb="3" eb="5">
      <t>リョヒ</t>
    </rPh>
    <rPh sb="6" eb="8">
      <t>シュクハク</t>
    </rPh>
    <rPh sb="8" eb="9">
      <t>ヒ</t>
    </rPh>
    <rPh sb="14" eb="16">
      <t>タイカイ</t>
    </rPh>
    <rPh sb="16" eb="17">
      <t>ナド</t>
    </rPh>
    <rPh sb="17" eb="19">
      <t>カイケイ</t>
    </rPh>
    <rPh sb="19" eb="21">
      <t>ショリ</t>
    </rPh>
    <rPh sb="21" eb="23">
      <t>キテイ</t>
    </rPh>
    <rPh sb="26" eb="28">
      <t>シキュウ</t>
    </rPh>
    <phoneticPr fontId="2"/>
  </si>
  <si>
    <t>2023年度版　HKFA決算報告書式</t>
    <rPh sb="4" eb="6">
      <t>ネンド</t>
    </rPh>
    <rPh sb="6" eb="7">
      <t>バン</t>
    </rPh>
    <rPh sb="12" eb="14">
      <t>ケッサン</t>
    </rPh>
    <rPh sb="14" eb="17">
      <t>ホウコクショ</t>
    </rPh>
    <rPh sb="17" eb="18">
      <t>シキ</t>
    </rPh>
    <phoneticPr fontId="15"/>
  </si>
  <si>
    <t>支払調書(2023年4月～12月)</t>
    <rPh sb="0" eb="2">
      <t>シハライ</t>
    </rPh>
    <rPh sb="2" eb="4">
      <t>チョウショ</t>
    </rPh>
    <rPh sb="9" eb="10">
      <t>ネン</t>
    </rPh>
    <rPh sb="11" eb="12">
      <t>ガツ</t>
    </rPh>
    <rPh sb="15" eb="16">
      <t>ガツ</t>
    </rPh>
    <phoneticPr fontId="15"/>
  </si>
  <si>
    <t>支払調書(2024年1月～3月)</t>
    <rPh sb="0" eb="2">
      <t>シハライ</t>
    </rPh>
    <rPh sb="2" eb="4">
      <t>チョウショ</t>
    </rPh>
    <rPh sb="9" eb="10">
      <t>ネン</t>
    </rPh>
    <rPh sb="10" eb="11">
      <t>ヘイネン</t>
    </rPh>
    <rPh sb="11" eb="12">
      <t>ガツ</t>
    </rPh>
    <rPh sb="14" eb="15">
      <t>ガツ</t>
    </rPh>
    <phoneticPr fontId="15"/>
  </si>
  <si>
    <t>振込で支払いをした場合、振込明細に加え請求書</t>
    <rPh sb="0" eb="2">
      <t>フリコミ</t>
    </rPh>
    <rPh sb="3" eb="5">
      <t>シハラ</t>
    </rPh>
    <rPh sb="9" eb="11">
      <t>バアイ</t>
    </rPh>
    <rPh sb="12" eb="14">
      <t>フリコミ</t>
    </rPh>
    <rPh sb="14" eb="16">
      <t>メイサイ</t>
    </rPh>
    <rPh sb="17" eb="18">
      <t>クワ</t>
    </rPh>
    <rPh sb="19" eb="22">
      <t>セイキュウショ</t>
    </rPh>
    <phoneticPr fontId="15"/>
  </si>
  <si>
    <t>や清算書が必要</t>
    <rPh sb="1" eb="4">
      <t>セイサンショ</t>
    </rPh>
    <rPh sb="5" eb="7">
      <t>ヒツヨウ</t>
    </rPh>
    <phoneticPr fontId="15"/>
  </si>
  <si>
    <t>現金出納簿</t>
    <rPh sb="0" eb="2">
      <t>ゲンキン</t>
    </rPh>
    <phoneticPr fontId="44"/>
  </si>
  <si>
    <t>FA名</t>
    <rPh sb="2" eb="3">
      <t>メイ</t>
    </rPh>
    <phoneticPr fontId="44"/>
  </si>
  <si>
    <t>サッカー協会</t>
    <rPh sb="4" eb="6">
      <t>キョウカイ</t>
    </rPh>
    <phoneticPr fontId="44"/>
  </si>
  <si>
    <t>記入者</t>
    <rPh sb="0" eb="3">
      <t>キニュウシャ</t>
    </rPh>
    <phoneticPr fontId="44"/>
  </si>
  <si>
    <t>委員会名</t>
    <rPh sb="0" eb="3">
      <t>イインカイ</t>
    </rPh>
    <rPh sb="3" eb="4">
      <t>メイ</t>
    </rPh>
    <phoneticPr fontId="44"/>
  </si>
  <si>
    <t>委員会</t>
    <rPh sb="0" eb="3">
      <t>イインカイ</t>
    </rPh>
    <phoneticPr fontId="44"/>
  </si>
  <si>
    <t>提出日</t>
    <rPh sb="0" eb="2">
      <t>テイシュツ</t>
    </rPh>
    <rPh sb="2" eb="3">
      <t>ビ</t>
    </rPh>
    <phoneticPr fontId="44"/>
  </si>
  <si>
    <t>事業名</t>
    <rPh sb="0" eb="2">
      <t>ジギョウ</t>
    </rPh>
    <rPh sb="2" eb="3">
      <t>メイ</t>
    </rPh>
    <phoneticPr fontId="44"/>
  </si>
  <si>
    <t>提出先</t>
    <rPh sb="0" eb="2">
      <t>テイシュツ</t>
    </rPh>
    <rPh sb="2" eb="3">
      <t>サキ</t>
    </rPh>
    <phoneticPr fontId="44"/>
  </si>
  <si>
    <t>No.</t>
    <phoneticPr fontId="44"/>
  </si>
  <si>
    <t>月</t>
    <rPh sb="0" eb="1">
      <t>ツキ</t>
    </rPh>
    <phoneticPr fontId="44"/>
  </si>
  <si>
    <t>日</t>
    <rPh sb="0" eb="1">
      <t>ヒ</t>
    </rPh>
    <phoneticPr fontId="44"/>
  </si>
  <si>
    <t>入金先・出金先</t>
    <rPh sb="0" eb="2">
      <t>ニュウキン</t>
    </rPh>
    <rPh sb="2" eb="3">
      <t>サキ</t>
    </rPh>
    <rPh sb="4" eb="6">
      <t>シュッキン</t>
    </rPh>
    <rPh sb="6" eb="7">
      <t>サキ</t>
    </rPh>
    <phoneticPr fontId="44"/>
  </si>
  <si>
    <t>内容</t>
    <rPh sb="0" eb="2">
      <t>ナイヨウ</t>
    </rPh>
    <phoneticPr fontId="44"/>
  </si>
  <si>
    <t>入金金額
（収入）</t>
    <rPh sb="0" eb="2">
      <t>ニュウキン</t>
    </rPh>
    <rPh sb="2" eb="4">
      <t>キンガク</t>
    </rPh>
    <rPh sb="6" eb="8">
      <t>シュウニュウ</t>
    </rPh>
    <phoneticPr fontId="44"/>
  </si>
  <si>
    <t>出金金額
（支出）</t>
    <rPh sb="0" eb="2">
      <t>シュッキン</t>
    </rPh>
    <rPh sb="2" eb="4">
      <t>キンガク</t>
    </rPh>
    <rPh sb="6" eb="8">
      <t>シシュツ</t>
    </rPh>
    <phoneticPr fontId="44"/>
  </si>
  <si>
    <t>差引残高</t>
    <rPh sb="0" eb="4">
      <t>サシヒキザンダカ</t>
    </rPh>
    <phoneticPr fontId="44"/>
  </si>
  <si>
    <t>領収書
No.</t>
    <rPh sb="0" eb="3">
      <t>リョウシュウショ</t>
    </rPh>
    <phoneticPr fontId="44"/>
  </si>
  <si>
    <t>預金出納簿</t>
    <rPh sb="0" eb="2">
      <t>ヨキン</t>
    </rPh>
    <phoneticPr fontId="44"/>
  </si>
  <si>
    <t>銀行名</t>
    <rPh sb="0" eb="3">
      <t>ギンコウメイ</t>
    </rPh>
    <phoneticPr fontId="44"/>
  </si>
  <si>
    <t>口座名義</t>
    <rPh sb="0" eb="2">
      <t>コウザ</t>
    </rPh>
    <rPh sb="2" eb="4">
      <t>メイギ</t>
    </rPh>
    <phoneticPr fontId="44"/>
  </si>
  <si>
    <t>口座No.</t>
    <rPh sb="0" eb="2">
      <t>コウザ</t>
    </rPh>
    <phoneticPr fontId="44"/>
  </si>
  <si>
    <t>預金出納簿</t>
    <rPh sb="0" eb="2">
      <t>ヨキン</t>
    </rPh>
    <rPh sb="2" eb="5">
      <t>スイトウボ</t>
    </rPh>
    <phoneticPr fontId="15"/>
  </si>
  <si>
    <t>現金出納簿</t>
    <rPh sb="0" eb="2">
      <t>ゲンキン</t>
    </rPh>
    <rPh sb="2" eb="5">
      <t>スイトウボ</t>
    </rPh>
    <phoneticPr fontId="15"/>
  </si>
  <si>
    <t>預金出納簿　HKFAから通帳を渡されている事業が対象です</t>
    <rPh sb="0" eb="2">
      <t>ヨキン</t>
    </rPh>
    <rPh sb="2" eb="5">
      <t>スイトウボ</t>
    </rPh>
    <rPh sb="12" eb="14">
      <t>ツウチョウ</t>
    </rPh>
    <rPh sb="15" eb="16">
      <t>ワタ</t>
    </rPh>
    <rPh sb="21" eb="23">
      <t>ジギョウ</t>
    </rPh>
    <rPh sb="24" eb="26">
      <t>タイショウ</t>
    </rPh>
    <phoneticPr fontId="15"/>
  </si>
  <si>
    <t>現金出納簿　すべての事業が対象です</t>
    <rPh sb="0" eb="2">
      <t>ゲンキン</t>
    </rPh>
    <rPh sb="2" eb="5">
      <t>スイトウボ</t>
    </rPh>
    <rPh sb="10" eb="12">
      <t>ジギョウ</t>
    </rPh>
    <rPh sb="13" eb="15">
      <t>タイショウ</t>
    </rPh>
    <phoneticPr fontId="15"/>
  </si>
  <si>
    <t>要項、成績表、プログラム2部）</t>
    <phoneticPr fontId="11"/>
  </si>
  <si>
    <t>全道ミドル（30over）サッカー選手権大会　兼日本スポーツマスターズ北海道予選</t>
    <rPh sb="0" eb="2">
      <t>ゼ</t>
    </rPh>
    <rPh sb="17" eb="20">
      <t>セ</t>
    </rPh>
    <rPh sb="20" eb="22">
      <t>タ</t>
    </rPh>
    <rPh sb="23" eb="24">
      <t>ケン</t>
    </rPh>
    <rPh sb="24" eb="26">
      <t>ニホン</t>
    </rPh>
    <rPh sb="35" eb="40">
      <t>ホッカイドウヨセン</t>
    </rPh>
    <phoneticPr fontId="14"/>
  </si>
  <si>
    <t>北海道サッカーリーグブロックリーグ決勝大会</t>
    <rPh sb="0" eb="3">
      <t>ホッカイドウ</t>
    </rPh>
    <rPh sb="17" eb="19">
      <t>ケッショウ</t>
    </rPh>
    <rPh sb="19" eb="21">
      <t>タイカイ</t>
    </rPh>
    <phoneticPr fontId="14"/>
  </si>
  <si>
    <t>北海道サッカーリーグブロックリーグ（道央・道北）　</t>
    <rPh sb="0" eb="2">
      <t>ホッカイ</t>
    </rPh>
    <rPh sb="21" eb="23">
      <t>ドウホク</t>
    </rPh>
    <phoneticPr fontId="12"/>
  </si>
  <si>
    <t>北海道サッカーリーグブロックリーグ（道南）　</t>
    <rPh sb="0" eb="2">
      <t>ホッカイ</t>
    </rPh>
    <phoneticPr fontId="12"/>
  </si>
  <si>
    <t>北海道サッカーリーグブロックリーグ（道東）　</t>
    <rPh sb="0" eb="2">
      <t>ホッカイ</t>
    </rPh>
    <phoneticPr fontId="12"/>
  </si>
  <si>
    <t>北海道サッカーリーグブロックリーグ（札幌）　</t>
    <rPh sb="0" eb="2">
      <t>ホッカイ</t>
    </rPh>
    <phoneticPr fontId="12"/>
  </si>
  <si>
    <t>北海道インディペンデンスリーグ</t>
    <rPh sb="0" eb="3">
      <t>ホ</t>
    </rPh>
    <phoneticPr fontId="14"/>
  </si>
  <si>
    <t>全道自治体職員サッカー選手権大会　兼全国自治体職員サッカー選手権大会北海道予選</t>
    <rPh sb="0" eb="2">
      <t>ゼ</t>
    </rPh>
    <rPh sb="5" eb="7">
      <t>ショクイン</t>
    </rPh>
    <rPh sb="11" eb="14">
      <t>セ</t>
    </rPh>
    <rPh sb="14" eb="16">
      <t>タ</t>
    </rPh>
    <rPh sb="17" eb="18">
      <t>ケン</t>
    </rPh>
    <rPh sb="18" eb="25">
      <t>ゼンコクジチタイショクイン</t>
    </rPh>
    <rPh sb="29" eb="34">
      <t>センシュケンタイカイ</t>
    </rPh>
    <rPh sb="34" eb="39">
      <t>ホッカイドウヨセン</t>
    </rPh>
    <phoneticPr fontId="14"/>
  </si>
  <si>
    <t>全道社会人サッカー選手権大会　兼全国社会人サッカー選手権北海道予選</t>
    <rPh sb="0" eb="2">
      <t>ゼ</t>
    </rPh>
    <rPh sb="9" eb="12">
      <t>セ</t>
    </rPh>
    <rPh sb="12" eb="14">
      <t>タ</t>
    </rPh>
    <rPh sb="15" eb="16">
      <t>ケン</t>
    </rPh>
    <rPh sb="16" eb="21">
      <t>ゼンコクシャカイジン</t>
    </rPh>
    <rPh sb="25" eb="28">
      <t>センシュケン</t>
    </rPh>
    <rPh sb="28" eb="31">
      <t>ホッカイドウ</t>
    </rPh>
    <rPh sb="31" eb="33">
      <t>ヨセン</t>
    </rPh>
    <phoneticPr fontId="14"/>
  </si>
  <si>
    <t>全道自衛隊サッカー大会　兼全国自衛隊サッカー大会北海道予選</t>
    <rPh sb="0" eb="2">
      <t>ゼ</t>
    </rPh>
    <rPh sb="9" eb="11">
      <t>タ</t>
    </rPh>
    <rPh sb="12" eb="13">
      <t>ケン</t>
    </rPh>
    <rPh sb="13" eb="18">
      <t>ゼンコクジエイタイ</t>
    </rPh>
    <rPh sb="22" eb="24">
      <t>タイカイ</t>
    </rPh>
    <rPh sb="24" eb="27">
      <t>ホッカイドウ</t>
    </rPh>
    <rPh sb="27" eb="29">
      <t>ヨセン</t>
    </rPh>
    <phoneticPr fontId="14"/>
  </si>
  <si>
    <t>全国クラブチームサッカー選手権北海道大会　</t>
    <rPh sb="0" eb="2">
      <t>ゼンコク</t>
    </rPh>
    <rPh sb="17" eb="19">
      <t>タイカイ</t>
    </rPh>
    <rPh sb="18" eb="20">
      <t>タ</t>
    </rPh>
    <phoneticPr fontId="14"/>
  </si>
  <si>
    <t>総理杯全日本大学サッカートーナメント北海道大会　</t>
    <rPh sb="3" eb="6">
      <t>ゼンニホン</t>
    </rPh>
    <rPh sb="6" eb="8">
      <t>ダイガク</t>
    </rPh>
    <rPh sb="18" eb="21">
      <t>ホ</t>
    </rPh>
    <rPh sb="21" eb="23">
      <t>タ</t>
    </rPh>
    <phoneticPr fontId="14"/>
  </si>
  <si>
    <t>北海道学生サッカーリーグ　</t>
    <rPh sb="0" eb="3">
      <t>ホ</t>
    </rPh>
    <phoneticPr fontId="14"/>
  </si>
  <si>
    <t>全日本大学サッカー新人戦北海道大会</t>
    <rPh sb="0" eb="5">
      <t>ゼンニホンダイガク</t>
    </rPh>
    <rPh sb="9" eb="12">
      <t>シンジンセン</t>
    </rPh>
    <rPh sb="12" eb="15">
      <t>ホッカイドウ</t>
    </rPh>
    <rPh sb="15" eb="17">
      <t>タイカイ</t>
    </rPh>
    <phoneticPr fontId="12"/>
  </si>
  <si>
    <t>全国高等専門学校サッカー選手権北海道予選　兼北海道地区国立工業高等専門学校体育大会サッカー競技</t>
    <rPh sb="0" eb="2">
      <t>ゼンコク</t>
    </rPh>
    <rPh sb="3" eb="4">
      <t>トウ</t>
    </rPh>
    <rPh sb="4" eb="6">
      <t>センモン</t>
    </rPh>
    <rPh sb="6" eb="8">
      <t>ガッコウ</t>
    </rPh>
    <rPh sb="12" eb="15">
      <t>セ</t>
    </rPh>
    <rPh sb="15" eb="18">
      <t>ホ</t>
    </rPh>
    <rPh sb="18" eb="20">
      <t>ヨ</t>
    </rPh>
    <rPh sb="21" eb="22">
      <t>ケン</t>
    </rPh>
    <rPh sb="22" eb="41">
      <t>ホッカイドウチクコクリツコウギョウコウトウセンモンガッコウタイイクタイカイ</t>
    </rPh>
    <rPh sb="45" eb="47">
      <t>キョウギ</t>
    </rPh>
    <phoneticPr fontId="14"/>
  </si>
  <si>
    <t>北海道専門学校サッカー選手権大会　兼全国専門学校サッカー選手権大会北海道地区予選会</t>
    <rPh sb="0" eb="3">
      <t>ホ</t>
    </rPh>
    <rPh sb="3" eb="5">
      <t>センモン</t>
    </rPh>
    <rPh sb="5" eb="7">
      <t>ガッコウ</t>
    </rPh>
    <rPh sb="11" eb="14">
      <t>セ</t>
    </rPh>
    <rPh sb="14" eb="16">
      <t>タ</t>
    </rPh>
    <rPh sb="17" eb="18">
      <t>ケン</t>
    </rPh>
    <rPh sb="18" eb="24">
      <t>ゼンコクセンモンガッコウ</t>
    </rPh>
    <rPh sb="28" eb="31">
      <t>センシュケン</t>
    </rPh>
    <rPh sb="31" eb="33">
      <t>タイカイ</t>
    </rPh>
    <rPh sb="33" eb="41">
      <t>ホッカイドウチクヨセンカイ</t>
    </rPh>
    <phoneticPr fontId="14"/>
  </si>
  <si>
    <t>高円宮杯U-18サッカーリーグプリンスリーグ　</t>
    <rPh sb="0" eb="3">
      <t>タカマドノミヤ</t>
    </rPh>
    <rPh sb="3" eb="4">
      <t>ハイ</t>
    </rPh>
    <phoneticPr fontId="14"/>
  </si>
  <si>
    <t>高円宮杯U-18プリンスリーグプレーオフ　</t>
    <rPh sb="0" eb="3">
      <t>タカマドノミヤ</t>
    </rPh>
    <rPh sb="3" eb="4">
      <t>ハイ</t>
    </rPh>
    <phoneticPr fontId="14"/>
  </si>
  <si>
    <t>北海道高等学校サッカー選手権大会（女子含）　</t>
    <rPh sb="0" eb="3">
      <t>ホ</t>
    </rPh>
    <rPh sb="3" eb="5">
      <t>コウトウ</t>
    </rPh>
    <rPh sb="5" eb="7">
      <t>ガッコウ</t>
    </rPh>
    <rPh sb="11" eb="14">
      <t>セ</t>
    </rPh>
    <rPh sb="14" eb="16">
      <t>タ</t>
    </rPh>
    <rPh sb="17" eb="19">
      <t>ジョシ</t>
    </rPh>
    <rPh sb="19" eb="20">
      <t>フク</t>
    </rPh>
    <phoneticPr fontId="14"/>
  </si>
  <si>
    <t>全国高校サッカー選手権大会北海道予選</t>
    <rPh sb="0" eb="2">
      <t>ゼンコク</t>
    </rPh>
    <rPh sb="11" eb="13">
      <t>タ</t>
    </rPh>
    <rPh sb="13" eb="16">
      <t>ホ</t>
    </rPh>
    <rPh sb="16" eb="18">
      <t>ヨ</t>
    </rPh>
    <phoneticPr fontId="14"/>
  </si>
  <si>
    <t>高円杯Ｕ-18ブロックリーグ（札幌）　</t>
    <rPh sb="0" eb="2">
      <t>タカマド</t>
    </rPh>
    <rPh sb="2" eb="3">
      <t>ハイ</t>
    </rPh>
    <rPh sb="15" eb="17">
      <t>サッポロ</t>
    </rPh>
    <phoneticPr fontId="14"/>
  </si>
  <si>
    <t>高円杯Ｕ-18ブロックリーグ（道央）　</t>
    <rPh sb="0" eb="2">
      <t>タカマド</t>
    </rPh>
    <rPh sb="2" eb="3">
      <t>ハイ</t>
    </rPh>
    <rPh sb="15" eb="17">
      <t>ドウオウ</t>
    </rPh>
    <phoneticPr fontId="14"/>
  </si>
  <si>
    <t>高円杯Ｕ-18ブロックリーグ（道南）　</t>
    <rPh sb="0" eb="2">
      <t>タカマド</t>
    </rPh>
    <rPh sb="2" eb="3">
      <t>ハイ</t>
    </rPh>
    <rPh sb="15" eb="17">
      <t>ドウナン</t>
    </rPh>
    <phoneticPr fontId="14"/>
  </si>
  <si>
    <t>高円杯Ｕ-18ブロックリーグ（道東）　</t>
    <rPh sb="0" eb="2">
      <t>タカマド</t>
    </rPh>
    <rPh sb="2" eb="3">
      <t>ハイ</t>
    </rPh>
    <rPh sb="15" eb="17">
      <t>ドウトウ</t>
    </rPh>
    <phoneticPr fontId="14"/>
  </si>
  <si>
    <t>高円杯Ｕ-18ブロックリーグ（道北）　</t>
    <rPh sb="0" eb="2">
      <t>タカマド</t>
    </rPh>
    <rPh sb="2" eb="3">
      <t>ハイ</t>
    </rPh>
    <rPh sb="15" eb="17">
      <t>ドウホク</t>
    </rPh>
    <phoneticPr fontId="14"/>
  </si>
  <si>
    <t>北海道中学校サッカー大会</t>
    <rPh sb="0" eb="3">
      <t>ホ</t>
    </rPh>
    <rPh sb="3" eb="6">
      <t>チ</t>
    </rPh>
    <rPh sb="10" eb="12">
      <t>タ</t>
    </rPh>
    <phoneticPr fontId="14"/>
  </si>
  <si>
    <t>北海道カブスリーグU13・U15　</t>
    <rPh sb="0" eb="3">
      <t>ホッカイドウ</t>
    </rPh>
    <phoneticPr fontId="14"/>
  </si>
  <si>
    <t>ブロックカブスリーグ（札幌）　</t>
    <rPh sb="11" eb="13">
      <t>サ</t>
    </rPh>
    <phoneticPr fontId="14"/>
  </si>
  <si>
    <t>地区カブスリーグ決勝大会　</t>
    <rPh sb="0" eb="2">
      <t>チク</t>
    </rPh>
    <phoneticPr fontId="14"/>
  </si>
  <si>
    <t>ブロックカブスリーグ決勝大会兼北海道カブス2部リーグ参入戦　</t>
    <rPh sb="10" eb="12">
      <t>ケッショウ</t>
    </rPh>
    <rPh sb="12" eb="14">
      <t>タイカイ</t>
    </rPh>
    <rPh sb="14" eb="15">
      <t>ケン</t>
    </rPh>
    <rPh sb="15" eb="18">
      <t>ホッカイドウ</t>
    </rPh>
    <rPh sb="22" eb="23">
      <t>ブ</t>
    </rPh>
    <rPh sb="26" eb="28">
      <t>サンニュウ</t>
    </rPh>
    <rPh sb="28" eb="29">
      <t>セン</t>
    </rPh>
    <phoneticPr fontId="12"/>
  </si>
  <si>
    <t>北海道カブスリーグU13リーグ3部　</t>
    <rPh sb="0" eb="2">
      <t>ホッカイ</t>
    </rPh>
    <rPh sb="2" eb="3">
      <t>ドウ</t>
    </rPh>
    <rPh sb="16" eb="17">
      <t>ブ</t>
    </rPh>
    <phoneticPr fontId="12"/>
  </si>
  <si>
    <t>(ロバパンカップ)全道(U12)サッカー大会　</t>
    <rPh sb="9" eb="11">
      <t>ゼ</t>
    </rPh>
    <rPh sb="20" eb="22">
      <t>タ</t>
    </rPh>
    <phoneticPr fontId="14"/>
  </si>
  <si>
    <t>トラック協会杯全道（U-11）サッカー大会</t>
    <rPh sb="7" eb="9">
      <t>ゼ</t>
    </rPh>
    <rPh sb="19" eb="21">
      <t>タ</t>
    </rPh>
    <phoneticPr fontId="13"/>
  </si>
  <si>
    <t>岩内町長杯全道少年U-10サッカー岩内大会　</t>
    <rPh sb="0" eb="2">
      <t>イワナイ</t>
    </rPh>
    <rPh sb="2" eb="4">
      <t>チョウチョウ</t>
    </rPh>
    <rPh sb="4" eb="5">
      <t>ハイ</t>
    </rPh>
    <rPh sb="5" eb="7">
      <t>ゼ</t>
    </rPh>
    <rPh sb="7" eb="9">
      <t>ショウネン</t>
    </rPh>
    <rPh sb="17" eb="19">
      <t>イワナイ</t>
    </rPh>
    <rPh sb="19" eb="20">
      <t>ダイ</t>
    </rPh>
    <rPh sb="20" eb="21">
      <t>カイ</t>
    </rPh>
    <phoneticPr fontId="14"/>
  </si>
  <si>
    <t>全道少年U-10（8人制）サッカー北北海道大会　</t>
    <rPh sb="0" eb="2">
      <t>ゼ</t>
    </rPh>
    <rPh sb="2" eb="4">
      <t>ショウネン</t>
    </rPh>
    <rPh sb="10" eb="12">
      <t>ニンセイ</t>
    </rPh>
    <rPh sb="17" eb="18">
      <t>キタ</t>
    </rPh>
    <rPh sb="18" eb="21">
      <t>ホ</t>
    </rPh>
    <rPh sb="21" eb="23">
      <t>タイカイ</t>
    </rPh>
    <phoneticPr fontId="14"/>
  </si>
  <si>
    <t>全日本U12サッカー選手権大会北海道予選</t>
    <rPh sb="0" eb="3">
      <t>ゼンニホン</t>
    </rPh>
    <rPh sb="10" eb="13">
      <t>センシュケン</t>
    </rPh>
    <rPh sb="13" eb="15">
      <t>タイカイ</t>
    </rPh>
    <rPh sb="15" eb="17">
      <t>ホッカイ</t>
    </rPh>
    <rPh sb="17" eb="18">
      <t>ドウ</t>
    </rPh>
    <rPh sb="18" eb="20">
      <t>ヨセン</t>
    </rPh>
    <phoneticPr fontId="14"/>
  </si>
  <si>
    <t>全日本少年サッカー大会ブロック予選（札幌）</t>
    <rPh sb="15" eb="17">
      <t>ヨセン</t>
    </rPh>
    <rPh sb="18" eb="20">
      <t>サ</t>
    </rPh>
    <phoneticPr fontId="14"/>
  </si>
  <si>
    <t>全日本少年サッカー大会ブロック予選（道央）</t>
    <rPh sb="15" eb="17">
      <t>ヨセン</t>
    </rPh>
    <phoneticPr fontId="14"/>
  </si>
  <si>
    <t>全日本少年サッカー大会ブロック予選（道南）</t>
    <rPh sb="15" eb="17">
      <t>ヨセン</t>
    </rPh>
    <phoneticPr fontId="14"/>
  </si>
  <si>
    <t>全日本少年サッカー大会ブロック予選（道東）</t>
    <rPh sb="15" eb="17">
      <t>ヨセン</t>
    </rPh>
    <phoneticPr fontId="14"/>
  </si>
  <si>
    <t>全日本少年サッカー大会ブロック予選（道北）</t>
    <rPh sb="15" eb="17">
      <t>ヨセン</t>
    </rPh>
    <phoneticPr fontId="14"/>
  </si>
  <si>
    <t>JFAU12ガ―ルズゲーム熊谷・高瀬杯サッカー大会　</t>
    <rPh sb="13" eb="15">
      <t>クマガイ</t>
    </rPh>
    <rPh sb="16" eb="18">
      <t>タカセ</t>
    </rPh>
    <rPh sb="18" eb="19">
      <t>ハイ</t>
    </rPh>
    <rPh sb="23" eb="25">
      <t>タイカイ</t>
    </rPh>
    <phoneticPr fontId="14"/>
  </si>
  <si>
    <t>ガールズサッカースクール札幌</t>
    <rPh sb="12" eb="14">
      <t>サ</t>
    </rPh>
    <phoneticPr fontId="14"/>
  </si>
  <si>
    <t>北海道女子8人制リーグフェスティバル「北海道レディースエイトリーグ」　</t>
    <rPh sb="0" eb="3">
      <t>ホ</t>
    </rPh>
    <rPh sb="3" eb="5">
      <t>ジョシ</t>
    </rPh>
    <rPh sb="6" eb="8">
      <t>ニンセイ</t>
    </rPh>
    <rPh sb="19" eb="22">
      <t>ホッカイドウ</t>
    </rPh>
    <phoneticPr fontId="14"/>
  </si>
  <si>
    <t>全道O-30女子サッカー大会</t>
    <rPh sb="0" eb="1">
      <t>ゼン</t>
    </rPh>
    <rPh sb="1" eb="2">
      <t>ドウ</t>
    </rPh>
    <rPh sb="6" eb="8">
      <t>ジョシ</t>
    </rPh>
    <rPh sb="12" eb="14">
      <t>タイカイ</t>
    </rPh>
    <phoneticPr fontId="14"/>
  </si>
  <si>
    <t>北海道高等学校女子サッカー選手権大会</t>
    <rPh sb="0" eb="3">
      <t>ホ</t>
    </rPh>
    <rPh sb="3" eb="5">
      <t>コウトウ</t>
    </rPh>
    <rPh sb="5" eb="7">
      <t>ガッコウ</t>
    </rPh>
    <rPh sb="7" eb="9">
      <t>ジョシ</t>
    </rPh>
    <rPh sb="13" eb="16">
      <t>セ</t>
    </rPh>
    <rPh sb="16" eb="18">
      <t>タ</t>
    </rPh>
    <phoneticPr fontId="14"/>
  </si>
  <si>
    <t>北海道U15女子サッカー選手権大会</t>
    <rPh sb="0" eb="2">
      <t>ホッカイ</t>
    </rPh>
    <rPh sb="2" eb="3">
      <t>ドウ</t>
    </rPh>
    <rPh sb="6" eb="8">
      <t>ジョシ</t>
    </rPh>
    <rPh sb="12" eb="15">
      <t>センシュケン</t>
    </rPh>
    <rPh sb="15" eb="17">
      <t>タイカイ</t>
    </rPh>
    <phoneticPr fontId="14"/>
  </si>
  <si>
    <t>北海道U18女子サッカー選手権大会</t>
    <rPh sb="0" eb="3">
      <t>ホッカイドウ</t>
    </rPh>
    <rPh sb="6" eb="8">
      <t>ジョシ</t>
    </rPh>
    <rPh sb="12" eb="15">
      <t>センシュケン</t>
    </rPh>
    <rPh sb="15" eb="17">
      <t>タイカイ</t>
    </rPh>
    <phoneticPr fontId="14"/>
  </si>
  <si>
    <t>北海道U-13(中学生)女子8人制フェステイバル　　</t>
    <rPh sb="0" eb="3">
      <t>ホッカイドウ</t>
    </rPh>
    <rPh sb="8" eb="11">
      <t>チュウガクセイ</t>
    </rPh>
    <rPh sb="12" eb="14">
      <t>ジョシ</t>
    </rPh>
    <rPh sb="15" eb="17">
      <t>ニンセイ</t>
    </rPh>
    <phoneticPr fontId="13"/>
  </si>
  <si>
    <t>北海道U15女子サッカーリーグ　</t>
    <rPh sb="0" eb="3">
      <t>ホッカイドウ</t>
    </rPh>
    <rPh sb="6" eb="8">
      <t>ジョシ</t>
    </rPh>
    <phoneticPr fontId="13"/>
  </si>
  <si>
    <t>道新カップ北海道女子8人制サッカー大会　　</t>
    <rPh sb="0" eb="2">
      <t>ドウシン</t>
    </rPh>
    <rPh sb="5" eb="8">
      <t>ホッカイドウ</t>
    </rPh>
    <rPh sb="8" eb="10">
      <t>ジョシ</t>
    </rPh>
    <rPh sb="11" eb="13">
      <t>ニンセイ</t>
    </rPh>
    <rPh sb="17" eb="19">
      <t>タイカイ</t>
    </rPh>
    <phoneticPr fontId="13"/>
  </si>
  <si>
    <t>北海道女子サッカーリーグ　入替戦・参入戦</t>
    <rPh sb="13" eb="16">
      <t>イレカエセン</t>
    </rPh>
    <rPh sb="17" eb="20">
      <t>サンニュウセン</t>
    </rPh>
    <phoneticPr fontId="13"/>
  </si>
  <si>
    <t>北海道女子U15サッカー選手権兼全日本北海道大会ブロック大会(札幌)</t>
    <rPh sb="0" eb="3">
      <t>ホッカイドウ</t>
    </rPh>
    <rPh sb="3" eb="5">
      <t>ジョシ</t>
    </rPh>
    <rPh sb="12" eb="15">
      <t>センシュケン</t>
    </rPh>
    <rPh sb="15" eb="16">
      <t>ケン</t>
    </rPh>
    <rPh sb="16" eb="19">
      <t>ゼンニホン</t>
    </rPh>
    <rPh sb="19" eb="22">
      <t>ホッカイドウ</t>
    </rPh>
    <rPh sb="22" eb="24">
      <t>タイカイ</t>
    </rPh>
    <rPh sb="28" eb="30">
      <t>タイカイ</t>
    </rPh>
    <rPh sb="31" eb="33">
      <t>サツ</t>
    </rPh>
    <phoneticPr fontId="13"/>
  </si>
  <si>
    <t>北海道女子U15サッカー選手権兼全日本北海道大会ブロック大会(道央)</t>
    <rPh sb="0" eb="3">
      <t>ホッカイドウ</t>
    </rPh>
    <rPh sb="3" eb="5">
      <t>ジョシ</t>
    </rPh>
    <rPh sb="12" eb="15">
      <t>センシュケン</t>
    </rPh>
    <rPh sb="15" eb="16">
      <t>ケン</t>
    </rPh>
    <rPh sb="16" eb="19">
      <t>ゼンニホン</t>
    </rPh>
    <rPh sb="19" eb="22">
      <t>ホッカイドウ</t>
    </rPh>
    <rPh sb="22" eb="24">
      <t>タイカイ</t>
    </rPh>
    <rPh sb="28" eb="30">
      <t>タイカイ</t>
    </rPh>
    <rPh sb="31" eb="33">
      <t>ドウオウ</t>
    </rPh>
    <phoneticPr fontId="13"/>
  </si>
  <si>
    <t>北海道女子U15サッカー選手権兼全日本北海道大会ブロック大会(道南)</t>
    <rPh sb="0" eb="3">
      <t>ホッカイドウ</t>
    </rPh>
    <rPh sb="3" eb="5">
      <t>ジョシ</t>
    </rPh>
    <rPh sb="12" eb="15">
      <t>センシュケン</t>
    </rPh>
    <rPh sb="15" eb="16">
      <t>ケン</t>
    </rPh>
    <rPh sb="16" eb="19">
      <t>ゼンニホン</t>
    </rPh>
    <rPh sb="19" eb="22">
      <t>ホッカイドウ</t>
    </rPh>
    <rPh sb="22" eb="24">
      <t>タイカイ</t>
    </rPh>
    <rPh sb="28" eb="30">
      <t>タイカイ</t>
    </rPh>
    <rPh sb="31" eb="33">
      <t>ドウナン</t>
    </rPh>
    <phoneticPr fontId="13"/>
  </si>
  <si>
    <t>北海道女子U15サッカー選手権兼全日本北海道大会ブロック大会(道東)</t>
    <rPh sb="0" eb="3">
      <t>ホッカイドウ</t>
    </rPh>
    <rPh sb="3" eb="5">
      <t>ジョシ</t>
    </rPh>
    <rPh sb="12" eb="15">
      <t>センシュケン</t>
    </rPh>
    <rPh sb="15" eb="16">
      <t>ケン</t>
    </rPh>
    <rPh sb="16" eb="19">
      <t>ゼンニホン</t>
    </rPh>
    <rPh sb="19" eb="22">
      <t>ホッカイドウ</t>
    </rPh>
    <rPh sb="22" eb="24">
      <t>タイカイ</t>
    </rPh>
    <rPh sb="28" eb="30">
      <t>タイカイ</t>
    </rPh>
    <rPh sb="31" eb="33">
      <t>ドウトウ</t>
    </rPh>
    <phoneticPr fontId="13"/>
  </si>
  <si>
    <t>北海道女子U15サッカー選手権兼全日本北海道大会ブロック大会(道北)</t>
    <rPh sb="0" eb="3">
      <t>ホッカイドウ</t>
    </rPh>
    <rPh sb="3" eb="5">
      <t>ジョシ</t>
    </rPh>
    <rPh sb="12" eb="15">
      <t>センシュケン</t>
    </rPh>
    <rPh sb="15" eb="16">
      <t>ケン</t>
    </rPh>
    <rPh sb="16" eb="19">
      <t>ゼンニホン</t>
    </rPh>
    <rPh sb="19" eb="22">
      <t>ホッカイドウ</t>
    </rPh>
    <rPh sb="22" eb="24">
      <t>タイカイ</t>
    </rPh>
    <rPh sb="28" eb="30">
      <t>タイカイ</t>
    </rPh>
    <rPh sb="31" eb="33">
      <t>ドウホク</t>
    </rPh>
    <phoneticPr fontId="13"/>
  </si>
  <si>
    <t>全日本大学女子サッカー選手権大会北海道予選</t>
    <rPh sb="0" eb="3">
      <t>ゼンニホン</t>
    </rPh>
    <rPh sb="3" eb="5">
      <t>ダイガク</t>
    </rPh>
    <rPh sb="5" eb="7">
      <t>ジョシ</t>
    </rPh>
    <rPh sb="11" eb="14">
      <t>センシュケン</t>
    </rPh>
    <rPh sb="14" eb="16">
      <t>タイカイ</t>
    </rPh>
    <rPh sb="16" eb="19">
      <t>ホッカイドウ</t>
    </rPh>
    <rPh sb="19" eb="21">
      <t>ヨセン</t>
    </rPh>
    <phoneticPr fontId="1"/>
  </si>
  <si>
    <t>大学女子サッカーフェスティバル</t>
    <rPh sb="0" eb="2">
      <t>ダイガク</t>
    </rPh>
    <rPh sb="2" eb="4">
      <t>ジョシ</t>
    </rPh>
    <phoneticPr fontId="1"/>
  </si>
  <si>
    <t>大学女子チーム創出制度/登録拡大事業</t>
    <rPh sb="0" eb="2">
      <t>ダイガク</t>
    </rPh>
    <rPh sb="2" eb="4">
      <t>ジョシ</t>
    </rPh>
    <rPh sb="7" eb="9">
      <t>ソウシュツ</t>
    </rPh>
    <rPh sb="9" eb="11">
      <t>セイド</t>
    </rPh>
    <rPh sb="12" eb="14">
      <t>トウロク</t>
    </rPh>
    <rPh sb="14" eb="16">
      <t>カクダイ</t>
    </rPh>
    <rPh sb="16" eb="18">
      <t>ジギョウ</t>
    </rPh>
    <phoneticPr fontId="1"/>
  </si>
  <si>
    <t>北海道シニア8(エイト）サッカーツアーオープン大会　</t>
    <rPh sb="0" eb="2">
      <t>ホッカイ</t>
    </rPh>
    <rPh sb="2" eb="3">
      <t>ドウ</t>
    </rPh>
    <rPh sb="23" eb="25">
      <t>タイカイ</t>
    </rPh>
    <phoneticPr fontId="14"/>
  </si>
  <si>
    <t>全道シニア8人制サッカーオープン大会　</t>
    <rPh sb="0" eb="2">
      <t>ゼ</t>
    </rPh>
    <rPh sb="6" eb="8">
      <t>ニンセイ</t>
    </rPh>
    <rPh sb="16" eb="18">
      <t>タ</t>
    </rPh>
    <phoneticPr fontId="14"/>
  </si>
  <si>
    <t>北海道シニアサッカーオープン大会</t>
    <rPh sb="0" eb="3">
      <t>ホ</t>
    </rPh>
    <rPh sb="14" eb="16">
      <t>タ</t>
    </rPh>
    <phoneticPr fontId="14"/>
  </si>
  <si>
    <t>全道O40サッカー大会</t>
    <rPh sb="0" eb="2">
      <t>ゼンドウ</t>
    </rPh>
    <rPh sb="9" eb="11">
      <t>タイカイ</t>
    </rPh>
    <phoneticPr fontId="14"/>
  </si>
  <si>
    <t>全道O50サッカー大会</t>
    <rPh sb="0" eb="2">
      <t>ゼンドウ</t>
    </rPh>
    <rPh sb="9" eb="11">
      <t>タイカイ</t>
    </rPh>
    <phoneticPr fontId="12"/>
  </si>
  <si>
    <t>全道O60サッカー大会</t>
    <rPh sb="0" eb="2">
      <t>ゼンドウ</t>
    </rPh>
    <rPh sb="9" eb="11">
      <t>タイカイ</t>
    </rPh>
    <phoneticPr fontId="14"/>
  </si>
  <si>
    <t>全道O70サッカーオープン大会　</t>
    <rPh sb="0" eb="2">
      <t>ゼンドウ</t>
    </rPh>
    <rPh sb="13" eb="15">
      <t>タイカイ</t>
    </rPh>
    <phoneticPr fontId="12"/>
  </si>
  <si>
    <t>全道U17フットサル大会(カテゴリ変更)　全日本U18</t>
    <rPh sb="0" eb="2">
      <t>ゼンドウ</t>
    </rPh>
    <rPh sb="10" eb="12">
      <t>タイカイ</t>
    </rPh>
    <rPh sb="17" eb="19">
      <t>ヘンコウ</t>
    </rPh>
    <rPh sb="21" eb="24">
      <t>ゼンニホン</t>
    </rPh>
    <phoneticPr fontId="14"/>
  </si>
  <si>
    <t>全道U15フットサル選手権大会</t>
    <rPh sb="0" eb="2">
      <t>ゼンドウ</t>
    </rPh>
    <rPh sb="10" eb="13">
      <t>センシュケン</t>
    </rPh>
    <rPh sb="13" eb="15">
      <t>タイカイ</t>
    </rPh>
    <phoneticPr fontId="14"/>
  </si>
  <si>
    <t>全道フットサル選手権一般の部</t>
    <rPh sb="0" eb="2">
      <t>ゼ</t>
    </rPh>
    <rPh sb="7" eb="10">
      <t>セ</t>
    </rPh>
    <rPh sb="10" eb="12">
      <t>イッパン</t>
    </rPh>
    <rPh sb="13" eb="14">
      <t>ブ</t>
    </rPh>
    <phoneticPr fontId="14"/>
  </si>
  <si>
    <t>全道フットサル選手権U-14の部</t>
    <rPh sb="0" eb="2">
      <t>ゼ</t>
    </rPh>
    <rPh sb="7" eb="10">
      <t>セ</t>
    </rPh>
    <rPh sb="15" eb="16">
      <t>ブ</t>
    </rPh>
    <phoneticPr fontId="14"/>
  </si>
  <si>
    <t>全道フットサル選手権U-12の部</t>
    <rPh sb="0" eb="2">
      <t>ゼ</t>
    </rPh>
    <rPh sb="7" eb="10">
      <t>セ</t>
    </rPh>
    <rPh sb="15" eb="16">
      <t>ブ</t>
    </rPh>
    <phoneticPr fontId="14"/>
  </si>
  <si>
    <t>全道フットサル選手権女子の部</t>
    <rPh sb="0" eb="2">
      <t>ゼ</t>
    </rPh>
    <rPh sb="7" eb="10">
      <t>セ</t>
    </rPh>
    <rPh sb="10" eb="12">
      <t>ジョシ</t>
    </rPh>
    <rPh sb="13" eb="14">
      <t>ブ</t>
    </rPh>
    <phoneticPr fontId="14"/>
  </si>
  <si>
    <t>全道大学フットサル大会</t>
    <rPh sb="0" eb="2">
      <t>ゼ</t>
    </rPh>
    <rPh sb="2" eb="4">
      <t>ダイガク</t>
    </rPh>
    <rPh sb="9" eb="11">
      <t>タ</t>
    </rPh>
    <phoneticPr fontId="14"/>
  </si>
  <si>
    <t>北海道女子フットサル選手権(レディースフットサル)</t>
    <rPh sb="0" eb="3">
      <t>ホッカイドウ</t>
    </rPh>
    <rPh sb="3" eb="5">
      <t>ジョシ</t>
    </rPh>
    <rPh sb="10" eb="13">
      <t>センシュケン</t>
    </rPh>
    <phoneticPr fontId="13"/>
  </si>
  <si>
    <t>全道少女フットサル大会</t>
    <rPh sb="0" eb="2">
      <t>ゼ</t>
    </rPh>
    <rPh sb="2" eb="4">
      <t>ショウジョ</t>
    </rPh>
    <rPh sb="9" eb="11">
      <t>タ</t>
    </rPh>
    <phoneticPr fontId="14"/>
  </si>
  <si>
    <t>北海道女子フットサルリーグ　　</t>
    <rPh sb="0" eb="3">
      <t>ホ</t>
    </rPh>
    <rPh sb="3" eb="5">
      <t>ジョシ</t>
    </rPh>
    <phoneticPr fontId="14"/>
  </si>
  <si>
    <t>全道U15女子フットサル大会</t>
    <rPh sb="0" eb="2">
      <t>ゼンドウ</t>
    </rPh>
    <rPh sb="5" eb="7">
      <t>ジョシ</t>
    </rPh>
    <rPh sb="12" eb="14">
      <t>タイカイ</t>
    </rPh>
    <phoneticPr fontId="14"/>
  </si>
  <si>
    <t>全道自治体職員フットサル大会北ブロック　</t>
    <rPh sb="0" eb="2">
      <t>ゼ</t>
    </rPh>
    <rPh sb="2" eb="3">
      <t>ジ</t>
    </rPh>
    <rPh sb="3" eb="4">
      <t>ジ</t>
    </rPh>
    <rPh sb="4" eb="5">
      <t>タイ</t>
    </rPh>
    <rPh sb="5" eb="7">
      <t>ショクイン</t>
    </rPh>
    <rPh sb="12" eb="14">
      <t>タ</t>
    </rPh>
    <rPh sb="14" eb="15">
      <t>キタ</t>
    </rPh>
    <phoneticPr fontId="14"/>
  </si>
  <si>
    <t>全道自治体職員フットサル大会南ブロック　</t>
    <rPh sb="0" eb="2">
      <t>ゼ</t>
    </rPh>
    <rPh sb="2" eb="3">
      <t>ジ</t>
    </rPh>
    <rPh sb="3" eb="4">
      <t>ジ</t>
    </rPh>
    <rPh sb="4" eb="5">
      <t>タイ</t>
    </rPh>
    <rPh sb="5" eb="7">
      <t>ショクイン</t>
    </rPh>
    <rPh sb="12" eb="14">
      <t>タ</t>
    </rPh>
    <rPh sb="14" eb="15">
      <t>ミナミ</t>
    </rPh>
    <phoneticPr fontId="14"/>
  </si>
  <si>
    <t>北海道地域大学フットサルリーグ　</t>
    <rPh sb="0" eb="3">
      <t>ホ</t>
    </rPh>
    <rPh sb="3" eb="5">
      <t>チイキ</t>
    </rPh>
    <rPh sb="5" eb="7">
      <t>ダイガク</t>
    </rPh>
    <phoneticPr fontId="14"/>
  </si>
  <si>
    <t>北海道フットサルリーグカップ</t>
    <rPh sb="0" eb="3">
      <t>ホッカイドウ</t>
    </rPh>
    <phoneticPr fontId="12"/>
  </si>
  <si>
    <t>JFAバーモントカップ全日本U12フットサル選手権大会北海道予選　</t>
    <rPh sb="11" eb="14">
      <t>ゼンニホン</t>
    </rPh>
    <rPh sb="22" eb="25">
      <t>センシュケン</t>
    </rPh>
    <rPh sb="25" eb="27">
      <t>タイカイ</t>
    </rPh>
    <rPh sb="27" eb="29">
      <t>ホッカイ</t>
    </rPh>
    <rPh sb="29" eb="30">
      <t>ドウ</t>
    </rPh>
    <rPh sb="30" eb="32">
      <t>ヨセン</t>
    </rPh>
    <phoneticPr fontId="14"/>
  </si>
  <si>
    <t>全日本U12フットサル大会北海道予選札幌ブロック大会　</t>
    <rPh sb="0" eb="3">
      <t>ゼンニホン</t>
    </rPh>
    <rPh sb="11" eb="13">
      <t>タイカイ</t>
    </rPh>
    <rPh sb="13" eb="15">
      <t>ホッカイ</t>
    </rPh>
    <rPh sb="15" eb="16">
      <t>ドウ</t>
    </rPh>
    <rPh sb="16" eb="18">
      <t>ヨセン</t>
    </rPh>
    <rPh sb="18" eb="20">
      <t>サッポロ</t>
    </rPh>
    <rPh sb="24" eb="26">
      <t>タイカイ</t>
    </rPh>
    <phoneticPr fontId="14"/>
  </si>
  <si>
    <t>全日本U12フットサル大会北海道予選道央ブロック大会　</t>
    <rPh sb="0" eb="3">
      <t>ゼンニホン</t>
    </rPh>
    <rPh sb="11" eb="13">
      <t>タイカイ</t>
    </rPh>
    <rPh sb="13" eb="15">
      <t>ホッカイ</t>
    </rPh>
    <rPh sb="15" eb="16">
      <t>ドウ</t>
    </rPh>
    <rPh sb="16" eb="18">
      <t>ヨセン</t>
    </rPh>
    <rPh sb="18" eb="20">
      <t>ドウオウ</t>
    </rPh>
    <rPh sb="24" eb="26">
      <t>タイカイ</t>
    </rPh>
    <phoneticPr fontId="14"/>
  </si>
  <si>
    <t>全日本U12フットサル大会北海道予選道南ブロック大会　</t>
    <rPh sb="0" eb="3">
      <t>ゼンニホン</t>
    </rPh>
    <rPh sb="11" eb="13">
      <t>タイカイ</t>
    </rPh>
    <rPh sb="13" eb="15">
      <t>ホッカイ</t>
    </rPh>
    <rPh sb="15" eb="16">
      <t>ドウ</t>
    </rPh>
    <rPh sb="16" eb="18">
      <t>ヨセン</t>
    </rPh>
    <rPh sb="18" eb="20">
      <t>ドウナン</t>
    </rPh>
    <rPh sb="24" eb="26">
      <t>タイカイ</t>
    </rPh>
    <phoneticPr fontId="14"/>
  </si>
  <si>
    <t>全日本U12フットサル大会北海道予選道東ブロック大会　</t>
    <rPh sb="0" eb="3">
      <t>ゼンニホン</t>
    </rPh>
    <rPh sb="11" eb="13">
      <t>タイカイ</t>
    </rPh>
    <rPh sb="13" eb="15">
      <t>ホッカイ</t>
    </rPh>
    <rPh sb="15" eb="16">
      <t>ドウ</t>
    </rPh>
    <rPh sb="16" eb="18">
      <t>ヨセン</t>
    </rPh>
    <rPh sb="18" eb="20">
      <t>ドウトウ</t>
    </rPh>
    <rPh sb="24" eb="26">
      <t>タイカイ</t>
    </rPh>
    <phoneticPr fontId="14"/>
  </si>
  <si>
    <t>全日本U12フットサル大会北海道予選道北ブロック大会　</t>
    <rPh sb="0" eb="3">
      <t>ゼンニホン</t>
    </rPh>
    <rPh sb="11" eb="13">
      <t>タイカイ</t>
    </rPh>
    <rPh sb="13" eb="15">
      <t>ホッカイ</t>
    </rPh>
    <rPh sb="15" eb="16">
      <t>ドウ</t>
    </rPh>
    <rPh sb="16" eb="18">
      <t>ヨセン</t>
    </rPh>
    <rPh sb="18" eb="20">
      <t>ドウホク</t>
    </rPh>
    <rPh sb="24" eb="26">
      <t>タイカイ</t>
    </rPh>
    <phoneticPr fontId="14"/>
  </si>
  <si>
    <t>JFA全日本フットサル選手権大会北海道地域大会</t>
    <rPh sb="3" eb="6">
      <t>ゼンニホン</t>
    </rPh>
    <rPh sb="11" eb="14">
      <t>センシュケン</t>
    </rPh>
    <rPh sb="14" eb="16">
      <t>タイカイ</t>
    </rPh>
    <rPh sb="16" eb="18">
      <t>ホッカイ</t>
    </rPh>
    <rPh sb="18" eb="19">
      <t>ドウ</t>
    </rPh>
    <rPh sb="19" eb="21">
      <t>チイキ</t>
    </rPh>
    <rPh sb="21" eb="23">
      <t>タイカイ</t>
    </rPh>
    <phoneticPr fontId="14"/>
  </si>
  <si>
    <t>全道（U-15)フットサル選手権ブロック予選（札幌）</t>
    <rPh sb="13" eb="16">
      <t>センシュケン</t>
    </rPh>
    <rPh sb="20" eb="22">
      <t>ヨセン</t>
    </rPh>
    <rPh sb="23" eb="25">
      <t>サ</t>
    </rPh>
    <phoneticPr fontId="14"/>
  </si>
  <si>
    <t>全道（U-15)フットサル選手権ブロック予選（道央）</t>
    <rPh sb="13" eb="16">
      <t>センシュケン</t>
    </rPh>
    <rPh sb="20" eb="22">
      <t>ヨセン</t>
    </rPh>
    <phoneticPr fontId="14"/>
  </si>
  <si>
    <t>全道（U-15)フットサル選手権ブロック予選（道南）</t>
    <rPh sb="13" eb="16">
      <t>センシュケン</t>
    </rPh>
    <rPh sb="20" eb="22">
      <t>ヨセン</t>
    </rPh>
    <phoneticPr fontId="14"/>
  </si>
  <si>
    <t>全道（U-15)フットサル選手権ブロック予選（道東）</t>
    <rPh sb="13" eb="16">
      <t>センシュケン</t>
    </rPh>
    <rPh sb="20" eb="22">
      <t>ヨセン</t>
    </rPh>
    <phoneticPr fontId="14"/>
  </si>
  <si>
    <t>全道（U-15)フットサル選手権ブロック予選（道北）</t>
    <rPh sb="13" eb="16">
      <t>センシュケン</t>
    </rPh>
    <rPh sb="20" eb="22">
      <t>ヨセン</t>
    </rPh>
    <phoneticPr fontId="14"/>
  </si>
  <si>
    <t>北海道フットサル　札幌道央ブロックリーグ　</t>
    <rPh sb="0" eb="2">
      <t>ホッカイ</t>
    </rPh>
    <rPh sb="2" eb="3">
      <t>ドウ</t>
    </rPh>
    <rPh sb="9" eb="11">
      <t>サッポロ</t>
    </rPh>
    <rPh sb="11" eb="13">
      <t>ドウオウ</t>
    </rPh>
    <phoneticPr fontId="12"/>
  </si>
  <si>
    <t>北海道フットサル　道南ブロックリーグ　</t>
    <rPh sb="9" eb="11">
      <t>ドウナン</t>
    </rPh>
    <phoneticPr fontId="12"/>
  </si>
  <si>
    <t>北海道フットサル　道東ブロックリーグ　</t>
    <rPh sb="9" eb="11">
      <t>ドウトウ</t>
    </rPh>
    <phoneticPr fontId="12"/>
  </si>
  <si>
    <t>北海道フットサル　道北ブロックリーグ　</t>
    <rPh sb="9" eb="11">
      <t>ドウホク</t>
    </rPh>
    <phoneticPr fontId="12"/>
  </si>
  <si>
    <t>北海道フットサル　ブロックリーグ決勝大会</t>
    <rPh sb="16" eb="18">
      <t>ケッショウ</t>
    </rPh>
    <rPh sb="18" eb="20">
      <t>タイカイ</t>
    </rPh>
    <phoneticPr fontId="12"/>
  </si>
  <si>
    <t>ジュニア（U12）ユース(U15・U15｜・U18)年代フットサルテクニカルクリニック</t>
    <rPh sb="26" eb="28">
      <t>ネンダイ</t>
    </rPh>
    <phoneticPr fontId="14"/>
  </si>
  <si>
    <t>フットサル公式記録員養成講習会</t>
    <rPh sb="5" eb="7">
      <t>コウシキ</t>
    </rPh>
    <rPh sb="7" eb="9">
      <t>キロク</t>
    </rPh>
    <rPh sb="9" eb="10">
      <t>イン</t>
    </rPh>
    <rPh sb="10" eb="12">
      <t>ヨウセイ</t>
    </rPh>
    <rPh sb="12" eb="15">
      <t>コウシュウカイ</t>
    </rPh>
    <phoneticPr fontId="14"/>
  </si>
  <si>
    <t>北海道女子U15フットサルリーグ</t>
    <rPh sb="0" eb="3">
      <t>ホッカイドウ</t>
    </rPh>
    <rPh sb="3" eb="5">
      <t>ジョシ</t>
    </rPh>
    <phoneticPr fontId="13"/>
  </si>
  <si>
    <t>フットサル指導者養成研修会(北海道4ブロック)</t>
    <rPh sb="5" eb="8">
      <t>シドウシャ</t>
    </rPh>
    <rPh sb="8" eb="10">
      <t>ヨウセイ</t>
    </rPh>
    <rPh sb="10" eb="12">
      <t>ケンシュウ</t>
    </rPh>
    <rPh sb="12" eb="13">
      <t>カイ</t>
    </rPh>
    <rPh sb="14" eb="17">
      <t>ホッカイドウ</t>
    </rPh>
    <phoneticPr fontId="12"/>
  </si>
  <si>
    <t>全日本ビーチサッカー大会北海道予選　</t>
    <rPh sb="0" eb="1">
      <t>ゼン</t>
    </rPh>
    <rPh sb="1" eb="3">
      <t>ニホン</t>
    </rPh>
    <rPh sb="10" eb="12">
      <t>タイカイ</t>
    </rPh>
    <rPh sb="12" eb="14">
      <t>ホッカイ</t>
    </rPh>
    <rPh sb="14" eb="15">
      <t>ドウ</t>
    </rPh>
    <rPh sb="15" eb="17">
      <t>ヨセン</t>
    </rPh>
    <phoneticPr fontId="12"/>
  </si>
  <si>
    <t>北海道ビーチサッカーリーグ　</t>
    <rPh sb="0" eb="3">
      <t>ホッカイドウ</t>
    </rPh>
    <phoneticPr fontId="14"/>
  </si>
  <si>
    <t>地区独自のキッズ巡回指導　</t>
    <rPh sb="0" eb="2">
      <t>チク</t>
    </rPh>
    <rPh sb="2" eb="4">
      <t>ドクジ</t>
    </rPh>
    <rPh sb="8" eb="10">
      <t>ジュンカイ</t>
    </rPh>
    <rPh sb="10" eb="12">
      <t>シドウ</t>
    </rPh>
    <phoneticPr fontId="7"/>
  </si>
  <si>
    <t>キッズ巡回指導(札幌圏)　</t>
    <rPh sb="3" eb="5">
      <t>ジュンカイ</t>
    </rPh>
    <rPh sb="5" eb="7">
      <t>シドウ</t>
    </rPh>
    <rPh sb="8" eb="10">
      <t>サッポロ</t>
    </rPh>
    <rPh sb="10" eb="11">
      <t>ケン</t>
    </rPh>
    <phoneticPr fontId="7"/>
  </si>
  <si>
    <t>キッズ大学巡回指導(旭川教育大学)　</t>
    <rPh sb="3" eb="5">
      <t>ダイガク</t>
    </rPh>
    <rPh sb="5" eb="7">
      <t>ジュンカイ</t>
    </rPh>
    <rPh sb="7" eb="9">
      <t>シドウ</t>
    </rPh>
    <rPh sb="10" eb="12">
      <t>アサヒカワ</t>
    </rPh>
    <rPh sb="12" eb="14">
      <t>キョウイク</t>
    </rPh>
    <rPh sb="14" eb="16">
      <t>ダイガク</t>
    </rPh>
    <phoneticPr fontId="7"/>
  </si>
  <si>
    <t>キッズキャラバンカー維持費</t>
    <rPh sb="10" eb="13">
      <t>イジヒ</t>
    </rPh>
    <phoneticPr fontId="1"/>
  </si>
  <si>
    <t>JFA及びHKFA関係　キッズ会議・研修会派遣費</t>
    <rPh sb="3" eb="4">
      <t>オヨ</t>
    </rPh>
    <rPh sb="9" eb="11">
      <t>カンケイ</t>
    </rPh>
    <rPh sb="15" eb="17">
      <t>カイギ</t>
    </rPh>
    <rPh sb="18" eb="21">
      <t>ケンシュウカイ</t>
    </rPh>
    <rPh sb="21" eb="23">
      <t>ハケン</t>
    </rPh>
    <rPh sb="23" eb="24">
      <t>ヒ</t>
    </rPh>
    <phoneticPr fontId="7"/>
  </si>
  <si>
    <t>HKFAキッズ会議開催費</t>
    <rPh sb="7" eb="9">
      <t>カイギ</t>
    </rPh>
    <rPh sb="9" eb="11">
      <t>カイサイ</t>
    </rPh>
    <rPh sb="11" eb="12">
      <t>ヒ</t>
    </rPh>
    <phoneticPr fontId="7"/>
  </si>
  <si>
    <t>U-6.8.10キッズサッカーリーグ札幌</t>
    <rPh sb="18" eb="20">
      <t>サッポロ</t>
    </rPh>
    <phoneticPr fontId="7"/>
  </si>
  <si>
    <t>道北ブロックU-6.8.10キッズサッカースクール</t>
    <rPh sb="0" eb="2">
      <t>ドウホク</t>
    </rPh>
    <phoneticPr fontId="7"/>
  </si>
  <si>
    <t>HKFAキッズコーチ研修会　兼キッズリフレッシュ講習会</t>
    <rPh sb="10" eb="13">
      <t>ケンシュウカイ</t>
    </rPh>
    <phoneticPr fontId="7"/>
  </si>
  <si>
    <t>公認キッズリーダー養成講習会(U6・U8・U10・ALL)</t>
    <rPh sb="0" eb="2">
      <t>コウニン</t>
    </rPh>
    <rPh sb="9" eb="11">
      <t>ヨウセイ</t>
    </rPh>
    <rPh sb="11" eb="14">
      <t>コウシュウカイ</t>
    </rPh>
    <phoneticPr fontId="7"/>
  </si>
  <si>
    <t>幼稚園教諭や保育士へのサッカーとの関わり講習会</t>
    <rPh sb="0" eb="3">
      <t>ヨウチエン</t>
    </rPh>
    <rPh sb="3" eb="5">
      <t>キョウユ</t>
    </rPh>
    <rPh sb="6" eb="9">
      <t>ホイクシ</t>
    </rPh>
    <rPh sb="17" eb="18">
      <t>カカ</t>
    </rPh>
    <rPh sb="20" eb="23">
      <t>コウシュウカイ</t>
    </rPh>
    <phoneticPr fontId="1"/>
  </si>
  <si>
    <t>メディカルサポート事業</t>
    <rPh sb="9" eb="11">
      <t>ジギョウ</t>
    </rPh>
    <phoneticPr fontId="14"/>
  </si>
  <si>
    <t>スポーツ救命ライセンス講習会@北海道</t>
    <rPh sb="4" eb="6">
      <t>キュウメイ</t>
    </rPh>
    <rPh sb="11" eb="14">
      <t>コウシュウカイ</t>
    </rPh>
    <rPh sb="15" eb="17">
      <t>ホッカイ</t>
    </rPh>
    <rPh sb="17" eb="18">
      <t>ドウ</t>
    </rPh>
    <phoneticPr fontId="13"/>
  </si>
  <si>
    <t>北海道チャレンジドサッカー大会（11人制）　</t>
    <rPh sb="0" eb="3">
      <t>ホ</t>
    </rPh>
    <rPh sb="13" eb="15">
      <t>タ</t>
    </rPh>
    <rPh sb="18" eb="20">
      <t>ニンセイ</t>
    </rPh>
    <phoneticPr fontId="14"/>
  </si>
  <si>
    <t>北海道チャレンジドサッカー大会（8人制）　</t>
    <rPh sb="0" eb="3">
      <t>ホ</t>
    </rPh>
    <rPh sb="13" eb="15">
      <t>タ</t>
    </rPh>
    <rPh sb="17" eb="18">
      <t>ニン</t>
    </rPh>
    <rPh sb="18" eb="19">
      <t>セイ</t>
    </rPh>
    <phoneticPr fontId="14"/>
  </si>
  <si>
    <t>北海道高等養護学校サッカー大会　</t>
    <rPh sb="0" eb="3">
      <t>ホ</t>
    </rPh>
    <rPh sb="3" eb="5">
      <t>コウトウ</t>
    </rPh>
    <rPh sb="5" eb="7">
      <t>ヨウゴ</t>
    </rPh>
    <rPh sb="7" eb="9">
      <t>ガッコウ</t>
    </rPh>
    <rPh sb="13" eb="15">
      <t>タ</t>
    </rPh>
    <phoneticPr fontId="14"/>
  </si>
  <si>
    <t>北海道チャレンジドフットサル大会</t>
    <rPh sb="0" eb="3">
      <t>ホ</t>
    </rPh>
    <rPh sb="14" eb="16">
      <t>タ</t>
    </rPh>
    <phoneticPr fontId="14"/>
  </si>
  <si>
    <t>女子サッカーデー</t>
    <rPh sb="0" eb="2">
      <t>ジョシ</t>
    </rPh>
    <phoneticPr fontId="13"/>
  </si>
  <si>
    <t>HKFA交付金</t>
    <rPh sb="4" eb="7">
      <t>コウフキン</t>
    </rPh>
    <phoneticPr fontId="12"/>
  </si>
  <si>
    <t>ブロック圏</t>
    <rPh sb="4" eb="5">
      <t>ケン</t>
    </rPh>
    <phoneticPr fontId="12"/>
  </si>
  <si>
    <t>北海道ユース育成活動事業</t>
    <rPh sb="0" eb="3">
      <t>ホ</t>
    </rPh>
    <rPh sb="6" eb="8">
      <t>イクセイ</t>
    </rPh>
    <rPh sb="8" eb="10">
      <t>カツドウ</t>
    </rPh>
    <rPh sb="10" eb="12">
      <t>ジギョウ</t>
    </rPh>
    <phoneticPr fontId="7"/>
  </si>
  <si>
    <t>5ブロックトレセン活動費(札幌)※女子含む</t>
    <rPh sb="13" eb="15">
      <t>サツ</t>
    </rPh>
    <rPh sb="17" eb="19">
      <t>ジョシ</t>
    </rPh>
    <rPh sb="19" eb="20">
      <t>フク</t>
    </rPh>
    <phoneticPr fontId="1"/>
  </si>
  <si>
    <t>5ブロックトレセン活動費(道央)※女子含む</t>
    <rPh sb="13" eb="15">
      <t>ドウオウ</t>
    </rPh>
    <phoneticPr fontId="1"/>
  </si>
  <si>
    <t>5ブロックトレセン活動費(道南)※女子含む</t>
    <rPh sb="13" eb="15">
      <t>ドウナン</t>
    </rPh>
    <phoneticPr fontId="1"/>
  </si>
  <si>
    <t>5ブロックトレセン活動費(道東)※女子含む</t>
    <rPh sb="13" eb="15">
      <t>ドウトウ</t>
    </rPh>
    <phoneticPr fontId="1"/>
  </si>
  <si>
    <t>5ブロックトレセン活動費(道北)※女子含む</t>
    <rPh sb="13" eb="15">
      <t>ドウホク</t>
    </rPh>
    <phoneticPr fontId="1"/>
  </si>
  <si>
    <t>北海道ＧＫ育成事業キャンプⅠ期Ⅱ期</t>
    <rPh sb="0" eb="3">
      <t>ホ</t>
    </rPh>
    <rPh sb="5" eb="7">
      <t>イクセイ</t>
    </rPh>
    <rPh sb="7" eb="9">
      <t>ジギョウ</t>
    </rPh>
    <rPh sb="14" eb="15">
      <t>キ</t>
    </rPh>
    <rPh sb="16" eb="17">
      <t>キ</t>
    </rPh>
    <phoneticPr fontId="7"/>
  </si>
  <si>
    <t>ブロックＧＫ指導者技術研修会　兼　トレセン</t>
    <rPh sb="6" eb="9">
      <t>シドウシャ</t>
    </rPh>
    <rPh sb="9" eb="11">
      <t>ギジュツ</t>
    </rPh>
    <rPh sb="15" eb="16">
      <t>ケン</t>
    </rPh>
    <phoneticPr fontId="7"/>
  </si>
  <si>
    <t>15地区GK技術研修</t>
    <rPh sb="2" eb="4">
      <t>チク</t>
    </rPh>
    <rPh sb="6" eb="8">
      <t>ギジュツ</t>
    </rPh>
    <rPh sb="8" eb="10">
      <t>ケンシュウ</t>
    </rPh>
    <phoneticPr fontId="7"/>
  </si>
  <si>
    <t>北海道トレセンU-12キャンプ　</t>
    <rPh sb="0" eb="3">
      <t>ホ</t>
    </rPh>
    <phoneticPr fontId="7"/>
  </si>
  <si>
    <t>北海道トレセンU-12（全道選抜大会）　</t>
    <rPh sb="0" eb="3">
      <t>ホッカイドウ</t>
    </rPh>
    <rPh sb="12" eb="14">
      <t>ゼ</t>
    </rPh>
    <rPh sb="14" eb="16">
      <t>センバツ</t>
    </rPh>
    <rPh sb="16" eb="18">
      <t>タ</t>
    </rPh>
    <phoneticPr fontId="7"/>
  </si>
  <si>
    <t>南・北北海道トレセンU-11キャンプ</t>
    <rPh sb="0" eb="1">
      <t>ミナミ</t>
    </rPh>
    <rPh sb="2" eb="3">
      <t>キタ</t>
    </rPh>
    <rPh sb="3" eb="6">
      <t>ホ</t>
    </rPh>
    <phoneticPr fontId="7"/>
  </si>
  <si>
    <t>北海道トレセンU-11エリートキャンプ</t>
    <rPh sb="0" eb="3">
      <t>ホ</t>
    </rPh>
    <phoneticPr fontId="7"/>
  </si>
  <si>
    <t>北海道トレセンU-11冬季交流大会（8人制）</t>
    <rPh sb="0" eb="3">
      <t>ホ</t>
    </rPh>
    <rPh sb="11" eb="13">
      <t>トウキ</t>
    </rPh>
    <rPh sb="15" eb="17">
      <t>タ</t>
    </rPh>
    <rPh sb="19" eb="21">
      <t>ニンセイ</t>
    </rPh>
    <phoneticPr fontId="7"/>
  </si>
  <si>
    <t>北海道トレセンU-13・14キャンプ　</t>
    <rPh sb="0" eb="3">
      <t>ホ</t>
    </rPh>
    <phoneticPr fontId="7"/>
  </si>
  <si>
    <t>北海道トレセンU-13・14エリートキャンプ　</t>
    <rPh sb="0" eb="3">
      <t>ホ</t>
    </rPh>
    <phoneticPr fontId="7"/>
  </si>
  <si>
    <t>北海道フューチャートレセンU13・14キャンプ　</t>
    <rPh sb="0" eb="3">
      <t>ホッカイドウ</t>
    </rPh>
    <phoneticPr fontId="7"/>
  </si>
  <si>
    <t>北海道トレセンＵ16トレセンリーグ兼国体予選　</t>
    <rPh sb="0" eb="2">
      <t>ホッカイ</t>
    </rPh>
    <rPh sb="2" eb="3">
      <t>ドウ</t>
    </rPh>
    <rPh sb="17" eb="18">
      <t>ケン</t>
    </rPh>
    <rPh sb="18" eb="20">
      <t>コクタイ</t>
    </rPh>
    <rPh sb="20" eb="22">
      <t>ヨセン</t>
    </rPh>
    <phoneticPr fontId="1"/>
  </si>
  <si>
    <t>北海道トレセンU15秋季交流大会</t>
    <rPh sb="0" eb="3">
      <t>ホッカイドウ</t>
    </rPh>
    <rPh sb="10" eb="12">
      <t>シュウキ</t>
    </rPh>
    <rPh sb="12" eb="14">
      <t>コウリュウ</t>
    </rPh>
    <rPh sb="14" eb="16">
      <t>タイカイ</t>
    </rPh>
    <phoneticPr fontId="1"/>
  </si>
  <si>
    <t>地域トレーニングキャンプU-17/強化</t>
    <rPh sb="17" eb="19">
      <t>キョウカ</t>
    </rPh>
    <phoneticPr fontId="1"/>
  </si>
  <si>
    <t>北海道トレセン女子U-12(エリート)キャンプ</t>
    <rPh sb="0" eb="3">
      <t>ホ</t>
    </rPh>
    <rPh sb="7" eb="9">
      <t>ジョシ</t>
    </rPh>
    <phoneticPr fontId="7"/>
  </si>
  <si>
    <t>北海道トレセン女子U-12・14・16キャンプ</t>
    <rPh sb="0" eb="3">
      <t>ホ</t>
    </rPh>
    <rPh sb="7" eb="9">
      <t>ジョシ</t>
    </rPh>
    <phoneticPr fontId="7"/>
  </si>
  <si>
    <t>北海道地域女子トレセンスタッフ研修会</t>
    <rPh sb="0" eb="3">
      <t>ホッカイドウ</t>
    </rPh>
    <rPh sb="3" eb="5">
      <t>チイキ</t>
    </rPh>
    <rPh sb="5" eb="7">
      <t>ジョシ</t>
    </rPh>
    <rPh sb="15" eb="18">
      <t>ケンシュウカイ</t>
    </rPh>
    <phoneticPr fontId="7"/>
  </si>
  <si>
    <t>北海道トレセンスタッフ研修会</t>
    <rPh sb="0" eb="3">
      <t>ホッカイドウ</t>
    </rPh>
    <rPh sb="11" eb="14">
      <t>ケンシュウカイ</t>
    </rPh>
    <phoneticPr fontId="7"/>
  </si>
  <si>
    <t>C級コーチ養成講座　北海道女性コース</t>
    <rPh sb="1" eb="2">
      <t>キュウ</t>
    </rPh>
    <rPh sb="5" eb="7">
      <t>ヨウセイ</t>
    </rPh>
    <rPh sb="7" eb="9">
      <t>コウザ</t>
    </rPh>
    <rPh sb="10" eb="12">
      <t>ホッカイ</t>
    </rPh>
    <rPh sb="12" eb="13">
      <t>ドウ</t>
    </rPh>
    <rPh sb="13" eb="15">
      <t>ジョセイ</t>
    </rPh>
    <phoneticPr fontId="8"/>
  </si>
  <si>
    <t>ナショナルトレセンU-12伝達講習会</t>
    <rPh sb="13" eb="15">
      <t>デンタツ</t>
    </rPh>
    <rPh sb="15" eb="18">
      <t>コウシュウカイ</t>
    </rPh>
    <phoneticPr fontId="7"/>
  </si>
  <si>
    <t>北海道フットボールカンファレンス/強化</t>
    <rPh sb="0" eb="3">
      <t>ホッカイドウ</t>
    </rPh>
    <rPh sb="17" eb="19">
      <t>キョウカ</t>
    </rPh>
    <phoneticPr fontId="8"/>
  </si>
  <si>
    <t>ナショナルトレセンU-12・北海道指導者講習会</t>
    <rPh sb="14" eb="17">
      <t>ホッカイドウ</t>
    </rPh>
    <rPh sb="17" eb="20">
      <t>シドウシャ</t>
    </rPh>
    <rPh sb="20" eb="23">
      <t>コウシュウカイ</t>
    </rPh>
    <phoneticPr fontId="7"/>
  </si>
  <si>
    <t>北海道トレセンU-12・13・14・女子U14夏季交流大会　</t>
    <rPh sb="18" eb="20">
      <t>ジョシ</t>
    </rPh>
    <phoneticPr fontId="8"/>
  </si>
  <si>
    <t>北海道トレセンU-13冬季交流大会</t>
    <rPh sb="0" eb="3">
      <t>ホッカイドウ</t>
    </rPh>
    <rPh sb="11" eb="13">
      <t>トウキ</t>
    </rPh>
    <rPh sb="13" eb="15">
      <t>コウリュウ</t>
    </rPh>
    <rPh sb="15" eb="17">
      <t>タイカイ</t>
    </rPh>
    <phoneticPr fontId="8"/>
  </si>
  <si>
    <t>北海道フューチャートレセンU12キャンプ</t>
    <rPh sb="0" eb="3">
      <t>ホッカイドウ</t>
    </rPh>
    <phoneticPr fontId="7"/>
  </si>
  <si>
    <t>公認D級コーチ養成講習会(札幌ブロック)</t>
    <rPh sb="0" eb="2">
      <t>コウニン</t>
    </rPh>
    <rPh sb="3" eb="4">
      <t>キュウ</t>
    </rPh>
    <rPh sb="7" eb="9">
      <t>ヨウセイ</t>
    </rPh>
    <rPh sb="9" eb="12">
      <t>コウシュウカイ</t>
    </rPh>
    <rPh sb="13" eb="15">
      <t>サツ</t>
    </rPh>
    <phoneticPr fontId="7"/>
  </si>
  <si>
    <t>公認D級コーチ養成講習会(道央ブロック)</t>
    <rPh sb="0" eb="2">
      <t>コウニン</t>
    </rPh>
    <rPh sb="3" eb="4">
      <t>キュウ</t>
    </rPh>
    <rPh sb="7" eb="9">
      <t>ヨウセイ</t>
    </rPh>
    <rPh sb="9" eb="12">
      <t>コウシュウカイ</t>
    </rPh>
    <rPh sb="13" eb="15">
      <t>ドウオウ</t>
    </rPh>
    <phoneticPr fontId="7"/>
  </si>
  <si>
    <t>公認D級コーチ養成講習会(道南ブロック)</t>
    <rPh sb="0" eb="2">
      <t>コウニン</t>
    </rPh>
    <rPh sb="3" eb="4">
      <t>キュウ</t>
    </rPh>
    <rPh sb="7" eb="9">
      <t>ヨウセイ</t>
    </rPh>
    <rPh sb="9" eb="12">
      <t>コウシュウカイ</t>
    </rPh>
    <rPh sb="13" eb="15">
      <t>ドウナン</t>
    </rPh>
    <phoneticPr fontId="7"/>
  </si>
  <si>
    <t>公認D級コーチ養成講習会(道東ブロック)</t>
    <rPh sb="0" eb="2">
      <t>コウニン</t>
    </rPh>
    <rPh sb="3" eb="4">
      <t>キュウ</t>
    </rPh>
    <rPh sb="7" eb="9">
      <t>ヨウセイ</t>
    </rPh>
    <rPh sb="9" eb="12">
      <t>コウシュウカイ</t>
    </rPh>
    <rPh sb="13" eb="15">
      <t>ドウトウ</t>
    </rPh>
    <phoneticPr fontId="7"/>
  </si>
  <si>
    <t>公認D級コーチ養成講習会(道北ブロック)</t>
  </si>
  <si>
    <t>公認C級コーチ養成講習会(専門学校・スポメディ)</t>
    <rPh sb="0" eb="2">
      <t>コウニン</t>
    </rPh>
    <rPh sb="3" eb="4">
      <t>キュウ</t>
    </rPh>
    <rPh sb="7" eb="9">
      <t>ヨウセイ</t>
    </rPh>
    <rPh sb="9" eb="12">
      <t>コウシュウカイ</t>
    </rPh>
    <rPh sb="13" eb="15">
      <t>センモン</t>
    </rPh>
    <rPh sb="15" eb="17">
      <t>ガッコウ</t>
    </rPh>
    <phoneticPr fontId="7"/>
  </si>
  <si>
    <t>公認C級コーチ養成講習会(専門学校・吉田学園)</t>
    <rPh sb="0" eb="2">
      <t>コウニン</t>
    </rPh>
    <rPh sb="3" eb="4">
      <t>キュウ</t>
    </rPh>
    <rPh sb="7" eb="9">
      <t>ヨウセイ</t>
    </rPh>
    <rPh sb="9" eb="12">
      <t>コウシュウカイ</t>
    </rPh>
    <rPh sb="13" eb="15">
      <t>センモン</t>
    </rPh>
    <rPh sb="15" eb="17">
      <t>ガッコウ</t>
    </rPh>
    <rPh sb="18" eb="20">
      <t>ヨシダ</t>
    </rPh>
    <rPh sb="20" eb="22">
      <t>ガクエン</t>
    </rPh>
    <phoneticPr fontId="7"/>
  </si>
  <si>
    <t>公認C級コーチ養成講習会(札幌ブロック)</t>
    <rPh sb="0" eb="2">
      <t>コウニン</t>
    </rPh>
    <rPh sb="3" eb="4">
      <t>キュウ</t>
    </rPh>
    <rPh sb="7" eb="9">
      <t>ヨウセイ</t>
    </rPh>
    <rPh sb="9" eb="12">
      <t>コウシュウカイ</t>
    </rPh>
    <rPh sb="13" eb="15">
      <t>サツ</t>
    </rPh>
    <phoneticPr fontId="7"/>
  </si>
  <si>
    <t>公認C級コーチ養成講習会(道央ブロック)</t>
    <rPh sb="0" eb="2">
      <t>コウニン</t>
    </rPh>
    <rPh sb="3" eb="4">
      <t>キュウ</t>
    </rPh>
    <rPh sb="7" eb="9">
      <t>ヨウセイ</t>
    </rPh>
    <rPh sb="9" eb="12">
      <t>コウシュウカイ</t>
    </rPh>
    <rPh sb="13" eb="15">
      <t>ドウオウ</t>
    </rPh>
    <phoneticPr fontId="7"/>
  </si>
  <si>
    <t>公認C級コーチ養成講習会(道南ブロック)</t>
    <rPh sb="0" eb="2">
      <t>コウニン</t>
    </rPh>
    <rPh sb="3" eb="4">
      <t>キュウ</t>
    </rPh>
    <rPh sb="7" eb="9">
      <t>ヨウセイ</t>
    </rPh>
    <rPh sb="9" eb="12">
      <t>コウシュウカイ</t>
    </rPh>
    <rPh sb="13" eb="15">
      <t>ドウナン</t>
    </rPh>
    <phoneticPr fontId="7"/>
  </si>
  <si>
    <t>公認C級コーチ養成講習会(道東ブロック)</t>
    <rPh sb="0" eb="2">
      <t>コウニン</t>
    </rPh>
    <rPh sb="3" eb="4">
      <t>キュウ</t>
    </rPh>
    <rPh sb="7" eb="9">
      <t>ヨウセイ</t>
    </rPh>
    <rPh sb="9" eb="12">
      <t>コウシュウカイ</t>
    </rPh>
    <rPh sb="13" eb="15">
      <t>ドウトウ</t>
    </rPh>
    <phoneticPr fontId="7"/>
  </si>
  <si>
    <t>公認C級コーチ養成講習会(道北ブロック)</t>
    <rPh sb="0" eb="2">
      <t>コウニン</t>
    </rPh>
    <rPh sb="3" eb="4">
      <t>キュウ</t>
    </rPh>
    <rPh sb="7" eb="9">
      <t>ヨウセイ</t>
    </rPh>
    <rPh sb="9" eb="12">
      <t>コウシュウカイ</t>
    </rPh>
    <rPh sb="13" eb="15">
      <t>ドウホク</t>
    </rPh>
    <phoneticPr fontId="7"/>
  </si>
  <si>
    <t>公認C級コーチ養成講習会(岩教大)</t>
    <rPh sb="0" eb="2">
      <t>コウニン</t>
    </rPh>
    <rPh sb="3" eb="4">
      <t>キュウ</t>
    </rPh>
    <rPh sb="7" eb="9">
      <t>ヨウセイ</t>
    </rPh>
    <rPh sb="9" eb="12">
      <t>コウシュウカイ</t>
    </rPh>
    <rPh sb="13" eb="14">
      <t>イワ</t>
    </rPh>
    <rPh sb="14" eb="15">
      <t>キョウ</t>
    </rPh>
    <rPh sb="15" eb="16">
      <t>ダイ</t>
    </rPh>
    <phoneticPr fontId="7"/>
  </si>
  <si>
    <t>A級コーチ　トライアルリフレッシュ研修会</t>
    <rPh sb="1" eb="2">
      <t>キュウ</t>
    </rPh>
    <rPh sb="17" eb="20">
      <t>ケンシュウカイ</t>
    </rPh>
    <phoneticPr fontId="7"/>
  </si>
  <si>
    <t>ナショナルトレセンU-13北海道地域開催</t>
    <rPh sb="13" eb="16">
      <t>ホッカイドウ</t>
    </rPh>
    <rPh sb="16" eb="20">
      <t>チイキカイサイ</t>
    </rPh>
    <phoneticPr fontId="1"/>
  </si>
  <si>
    <t>北海道トレセンU15春季キャンプ</t>
    <rPh sb="0" eb="3">
      <t>ホッカイドウ</t>
    </rPh>
    <rPh sb="10" eb="12">
      <t>シュンキ</t>
    </rPh>
    <phoneticPr fontId="1"/>
  </si>
  <si>
    <t>コーチリフレッシュ研修会(札幌ブロック)</t>
    <rPh sb="9" eb="12">
      <t>ケンシュウカイ</t>
    </rPh>
    <rPh sb="13" eb="15">
      <t>サツ</t>
    </rPh>
    <phoneticPr fontId="7"/>
  </si>
  <si>
    <t>コーチリフレッシュ研修会(道央ブロック)</t>
    <rPh sb="9" eb="12">
      <t>ケンシュウカイ</t>
    </rPh>
    <rPh sb="13" eb="15">
      <t>ドウオウ</t>
    </rPh>
    <phoneticPr fontId="7"/>
  </si>
  <si>
    <t>コーチリフレッシュ研修会(道南ブロック)</t>
    <rPh sb="9" eb="12">
      <t>ケンシュウカイ</t>
    </rPh>
    <rPh sb="13" eb="15">
      <t>ドウナン</t>
    </rPh>
    <phoneticPr fontId="7"/>
  </si>
  <si>
    <t>コーチリフレッシュ研修会(道東ブロック)</t>
    <rPh sb="9" eb="12">
      <t>ケンシュウカイ</t>
    </rPh>
    <rPh sb="13" eb="15">
      <t>ドウトウ</t>
    </rPh>
    <phoneticPr fontId="7"/>
  </si>
  <si>
    <t>コーチリフレッシュ研修会(道北ブロック)</t>
    <rPh sb="9" eb="12">
      <t>ケンシュウカイ</t>
    </rPh>
    <rPh sb="14" eb="15">
      <t>キタ</t>
    </rPh>
    <phoneticPr fontId="7"/>
  </si>
  <si>
    <t>B級コーチ　トライアル・リフレッシュ研修会(道南)</t>
    <rPh sb="1" eb="2">
      <t>キュウ</t>
    </rPh>
    <rPh sb="18" eb="21">
      <t>ケンシュウカイ</t>
    </rPh>
    <rPh sb="22" eb="24">
      <t>ドウナン</t>
    </rPh>
    <phoneticPr fontId="7"/>
  </si>
  <si>
    <t>B級コーチ　トライアル・リフレッシュ研修会(札幌・道央・総合トライアル)</t>
    <rPh sb="1" eb="2">
      <t>キュウ</t>
    </rPh>
    <rPh sb="18" eb="21">
      <t>ケンシュウカイ</t>
    </rPh>
    <rPh sb="22" eb="24">
      <t>サツ</t>
    </rPh>
    <rPh sb="25" eb="27">
      <t>ドウオウ</t>
    </rPh>
    <rPh sb="28" eb="30">
      <t>ソウゴウ</t>
    </rPh>
    <phoneticPr fontId="7"/>
  </si>
  <si>
    <t>トライアルリフレッシュ研修会(道東)</t>
    <rPh sb="11" eb="14">
      <t>ケンシュウカイ</t>
    </rPh>
    <rPh sb="15" eb="17">
      <t>ドウトウ</t>
    </rPh>
    <phoneticPr fontId="7"/>
  </si>
  <si>
    <t>トライアルリフレッシュ研修会(道北)</t>
    <rPh sb="11" eb="14">
      <t>ケンシュウカイ</t>
    </rPh>
    <rPh sb="15" eb="17">
      <t>ドウホク</t>
    </rPh>
    <phoneticPr fontId="7"/>
  </si>
  <si>
    <t>公認B級コーチ養成講習会(北海道FA遠隔地コース)前期・後期</t>
    <rPh sb="0" eb="2">
      <t>コウニン</t>
    </rPh>
    <rPh sb="3" eb="4">
      <t>キュウ</t>
    </rPh>
    <rPh sb="7" eb="9">
      <t>ヨウセイ</t>
    </rPh>
    <rPh sb="9" eb="12">
      <t>コウシュウカイ</t>
    </rPh>
    <rPh sb="13" eb="16">
      <t>ホッカイドウ</t>
    </rPh>
    <rPh sb="18" eb="21">
      <t>エンカクチ</t>
    </rPh>
    <rPh sb="25" eb="27">
      <t>ゼンキ</t>
    </rPh>
    <rPh sb="28" eb="30">
      <t>コウキ</t>
    </rPh>
    <phoneticPr fontId="8"/>
  </si>
  <si>
    <t>審判委員会会議</t>
    <rPh sb="5" eb="7">
      <t>カイギ</t>
    </rPh>
    <phoneticPr fontId="4"/>
  </si>
  <si>
    <t>講師・アセッサー派遣　(統合)</t>
    <rPh sb="0" eb="2">
      <t>コウシ</t>
    </rPh>
    <rPh sb="12" eb="14">
      <t>トウゴウ</t>
    </rPh>
    <phoneticPr fontId="4"/>
  </si>
  <si>
    <t>講師派遣(統合)</t>
    <rPh sb="5" eb="7">
      <t>トウゴウ</t>
    </rPh>
    <phoneticPr fontId="6"/>
  </si>
  <si>
    <t>サッカー１級・女子１級・強化指定審判員研会（1回）</t>
    <rPh sb="7" eb="9">
      <t>ジョシ</t>
    </rPh>
    <rPh sb="10" eb="11">
      <t>キュウ</t>
    </rPh>
    <rPh sb="12" eb="14">
      <t>キョウカ</t>
    </rPh>
    <rPh sb="14" eb="16">
      <t>シテイ</t>
    </rPh>
    <rPh sb="16" eb="19">
      <t>シンパンイン</t>
    </rPh>
    <rPh sb="19" eb="20">
      <t>ケン</t>
    </rPh>
    <rPh sb="20" eb="21">
      <t>カイ</t>
    </rPh>
    <rPh sb="23" eb="24">
      <t>カイ</t>
    </rPh>
    <phoneticPr fontId="7"/>
  </si>
  <si>
    <t>プール審判員研修会</t>
    <rPh sb="3" eb="6">
      <t>シンパンイン</t>
    </rPh>
    <rPh sb="6" eb="9">
      <t>ケンシュウカイ</t>
    </rPh>
    <phoneticPr fontId="6"/>
  </si>
  <si>
    <t>トップリーグ担当審判員研修会</t>
    <rPh sb="6" eb="8">
      <t>タントウ</t>
    </rPh>
    <rPh sb="8" eb="11">
      <t>シンパンイン</t>
    </rPh>
    <rPh sb="11" eb="14">
      <t>ケンシュウカイ</t>
    </rPh>
    <phoneticPr fontId="6"/>
  </si>
  <si>
    <t>ブロック審判トレーニングセンター　アクティブ審判員研修会</t>
    <rPh sb="4" eb="6">
      <t>シンパン</t>
    </rPh>
    <rPh sb="22" eb="25">
      <t>シンパンイン</t>
    </rPh>
    <rPh sb="25" eb="28">
      <t>ケンシュウカイ</t>
    </rPh>
    <phoneticPr fontId="7"/>
  </si>
  <si>
    <t>強化指定審判員オンライン研修会</t>
    <rPh sb="0" eb="2">
      <t>キョウカ</t>
    </rPh>
    <rPh sb="2" eb="4">
      <t>シテイ</t>
    </rPh>
    <rPh sb="4" eb="7">
      <t>シンパンイン</t>
    </rPh>
    <rPh sb="12" eb="15">
      <t>ケンシュウカイ</t>
    </rPh>
    <phoneticPr fontId="6"/>
  </si>
  <si>
    <t>地域フィジカルトレーニング研修会</t>
    <rPh sb="0" eb="2">
      <t>チイキ</t>
    </rPh>
    <rPh sb="13" eb="16">
      <t>ケンシュウカイ</t>
    </rPh>
    <phoneticPr fontId="4"/>
  </si>
  <si>
    <t>サッカー２級インストラクター更新講習会①～③</t>
  </si>
  <si>
    <t>強化指定審判員担当インストラクタースキルアップ研修会①～③(名変)</t>
    <rPh sb="0" eb="2">
      <t>キョウカ</t>
    </rPh>
    <rPh sb="2" eb="4">
      <t>シテイ</t>
    </rPh>
    <rPh sb="4" eb="7">
      <t>シンパンイン</t>
    </rPh>
    <rPh sb="7" eb="9">
      <t>タントウ</t>
    </rPh>
    <rPh sb="23" eb="26">
      <t>ケンシュウカイ</t>
    </rPh>
    <rPh sb="30" eb="32">
      <t>メイヘン</t>
    </rPh>
    <phoneticPr fontId="6"/>
  </si>
  <si>
    <t>強化指定審判員担当インストラクター画像分析定期研修会</t>
    <rPh sb="0" eb="2">
      <t>キョウカ</t>
    </rPh>
    <rPh sb="2" eb="4">
      <t>シテイ</t>
    </rPh>
    <rPh sb="4" eb="7">
      <t>シンパンイン</t>
    </rPh>
    <rPh sb="7" eb="9">
      <t>タントウ</t>
    </rPh>
    <rPh sb="17" eb="19">
      <t>ガゾウ</t>
    </rPh>
    <rPh sb="19" eb="21">
      <t>ブンセキ</t>
    </rPh>
    <rPh sb="21" eb="23">
      <t>テイキ</t>
    </rPh>
    <rPh sb="23" eb="26">
      <t>ケンシュウカイ</t>
    </rPh>
    <phoneticPr fontId="6"/>
  </si>
  <si>
    <t>サッカー２級資格認定講習会（HKFAカレッジ含2回）</t>
    <rPh sb="5" eb="6">
      <t>キュウ</t>
    </rPh>
    <rPh sb="6" eb="8">
      <t>シカク</t>
    </rPh>
    <rPh sb="8" eb="10">
      <t>ニンテイ</t>
    </rPh>
    <rPh sb="10" eb="13">
      <t>コウシュウカイ</t>
    </rPh>
    <rPh sb="22" eb="23">
      <t>フク</t>
    </rPh>
    <rPh sb="24" eb="25">
      <t>カイ</t>
    </rPh>
    <phoneticPr fontId="7"/>
  </si>
  <si>
    <t>学生サッカー審判員養成講習会</t>
    <rPh sb="0" eb="2">
      <t>ガクセイ</t>
    </rPh>
    <rPh sb="6" eb="9">
      <t>シンパンイン</t>
    </rPh>
    <rPh sb="9" eb="11">
      <t>ヨウセイ</t>
    </rPh>
    <rPh sb="11" eb="14">
      <t>コウシュウカイ</t>
    </rPh>
    <phoneticPr fontId="7"/>
  </si>
  <si>
    <t>ブロック審判トレーニングセンター　レフェリーアカデミー</t>
    <rPh sb="4" eb="6">
      <t>シンパン</t>
    </rPh>
    <phoneticPr fontId="7"/>
  </si>
  <si>
    <t>フットサル２級審判員資格認定講習会　①②</t>
    <rPh sb="7" eb="10">
      <t>シンパンイン</t>
    </rPh>
    <rPh sb="10" eb="12">
      <t>シカク</t>
    </rPh>
    <rPh sb="12" eb="14">
      <t>ニンテイ</t>
    </rPh>
    <rPh sb="14" eb="17">
      <t>コウシュウカイ</t>
    </rPh>
    <phoneticPr fontId="7"/>
  </si>
  <si>
    <t>フットサル2級審判インストラクター認定講習会</t>
    <rPh sb="6" eb="7">
      <t>キュウ</t>
    </rPh>
    <rPh sb="7" eb="9">
      <t>シンパン</t>
    </rPh>
    <rPh sb="17" eb="19">
      <t>ニンテイ</t>
    </rPh>
    <rPh sb="19" eb="22">
      <t>コウシュウカイ</t>
    </rPh>
    <phoneticPr fontId="4"/>
  </si>
  <si>
    <t>フットサル２級審判インストラクター更新講習会（2回）</t>
    <rPh sb="6" eb="7">
      <t>キュウ</t>
    </rPh>
    <rPh sb="7" eb="9">
      <t>シンパン</t>
    </rPh>
    <rPh sb="17" eb="19">
      <t>コウシン</t>
    </rPh>
    <rPh sb="19" eb="22">
      <t>コウシュウカイ</t>
    </rPh>
    <rPh sb="24" eb="25">
      <t>カイ</t>
    </rPh>
    <phoneticPr fontId="7"/>
  </si>
  <si>
    <t>ビーチサッカー審判員研修会　</t>
    <rPh sb="7" eb="10">
      <t>シンパンイン</t>
    </rPh>
    <rPh sb="10" eb="13">
      <t>ケンシュウカイ</t>
    </rPh>
    <phoneticPr fontId="7"/>
  </si>
  <si>
    <t>フットサル女子審判員研修会　①②</t>
    <rPh sb="5" eb="7">
      <t>ジョシ</t>
    </rPh>
    <rPh sb="7" eb="9">
      <t>シンパン</t>
    </rPh>
    <rPh sb="9" eb="10">
      <t>イン</t>
    </rPh>
    <rPh sb="10" eb="13">
      <t>ケンシュウカイ</t>
    </rPh>
    <phoneticPr fontId="4"/>
  </si>
  <si>
    <t>フットサル2級審判員研修会　①～⑤</t>
    <rPh sb="6" eb="7">
      <t>キュウ</t>
    </rPh>
    <rPh sb="7" eb="10">
      <t>シンパンイン</t>
    </rPh>
    <rPh sb="10" eb="13">
      <t>ケンシュウカイ</t>
    </rPh>
    <phoneticPr fontId="6"/>
  </si>
  <si>
    <t>都道府県審判トレセン　３級審判インストラクター認定・更新講習会</t>
    <rPh sb="0" eb="4">
      <t>トドウフケン</t>
    </rPh>
    <rPh sb="4" eb="6">
      <t>シンパン</t>
    </rPh>
    <rPh sb="12" eb="13">
      <t>キュウ</t>
    </rPh>
    <rPh sb="13" eb="15">
      <t>シンパン</t>
    </rPh>
    <rPh sb="23" eb="25">
      <t>ニンテイ</t>
    </rPh>
    <rPh sb="26" eb="28">
      <t>コウシン</t>
    </rPh>
    <rPh sb="28" eb="31">
      <t>コウシュウカイ</t>
    </rPh>
    <phoneticPr fontId="7"/>
  </si>
  <si>
    <t>都道府県審判トレセン　ユース３級審判員研修会①②</t>
    <rPh sb="0" eb="4">
      <t>トドウフケン</t>
    </rPh>
    <rPh sb="4" eb="6">
      <t>シンパン</t>
    </rPh>
    <phoneticPr fontId="7"/>
  </si>
  <si>
    <t>都道府県女子審判トレーニングセンター（Web含)</t>
    <rPh sb="0" eb="4">
      <t>トドウフケン</t>
    </rPh>
    <rPh sb="4" eb="6">
      <t>ジョシ</t>
    </rPh>
    <rPh sb="6" eb="8">
      <t>シンパン</t>
    </rPh>
    <rPh sb="22" eb="23">
      <t>フク</t>
    </rPh>
    <phoneticPr fontId="7"/>
  </si>
  <si>
    <t>地域審判員指導（2級強化含む）</t>
    <rPh sb="0" eb="2">
      <t>チイキ</t>
    </rPh>
    <rPh sb="2" eb="3">
      <t>シン</t>
    </rPh>
    <rPh sb="3" eb="4">
      <t>バン</t>
    </rPh>
    <rPh sb="4" eb="5">
      <t>イン</t>
    </rPh>
    <rPh sb="5" eb="7">
      <t>シドウ</t>
    </rPh>
    <rPh sb="9" eb="10">
      <t>キュウ</t>
    </rPh>
    <rPh sb="10" eb="12">
      <t>キョウカ</t>
    </rPh>
    <rPh sb="12" eb="13">
      <t>フク</t>
    </rPh>
    <phoneticPr fontId="4"/>
  </si>
  <si>
    <t>地域審判トレセン　地域審判指導者トレセン(26回)</t>
    <rPh sb="0" eb="2">
      <t>チイキ</t>
    </rPh>
    <rPh sb="2" eb="4">
      <t>シンパン</t>
    </rPh>
    <rPh sb="9" eb="11">
      <t>チイキ</t>
    </rPh>
    <rPh sb="11" eb="13">
      <t>シンパン</t>
    </rPh>
    <rPh sb="13" eb="16">
      <t>シドウシャ</t>
    </rPh>
    <rPh sb="23" eb="24">
      <t>カイ</t>
    </rPh>
    <phoneticPr fontId="7"/>
  </si>
  <si>
    <t>地域審判トレセン　地域レフェリーアカデミー（10回）</t>
    <rPh sb="0" eb="2">
      <t>チイキ</t>
    </rPh>
    <rPh sb="2" eb="4">
      <t>シンパン</t>
    </rPh>
    <rPh sb="9" eb="11">
      <t>チイキ</t>
    </rPh>
    <rPh sb="24" eb="25">
      <t>カイ</t>
    </rPh>
    <phoneticPr fontId="7"/>
  </si>
  <si>
    <t>サッカー２級審判員インストラクター認定講習会</t>
    <rPh sb="5" eb="6">
      <t>キュウ</t>
    </rPh>
    <rPh sb="6" eb="8">
      <t>シンパン</t>
    </rPh>
    <rPh sb="8" eb="9">
      <t>イン</t>
    </rPh>
    <rPh sb="17" eb="19">
      <t>ニンテイ</t>
    </rPh>
    <rPh sb="19" eb="21">
      <t>コウシュウ</t>
    </rPh>
    <phoneticPr fontId="7"/>
  </si>
  <si>
    <t>北海道サッカー選手権兼天皇杯JFA全日本サッカー選手権大会代表決定戦　</t>
    <rPh sb="0" eb="3">
      <t>ホッカイドウ</t>
    </rPh>
    <rPh sb="7" eb="10">
      <t>センシュケン</t>
    </rPh>
    <rPh sb="10" eb="11">
      <t>ケン</t>
    </rPh>
    <rPh sb="11" eb="13">
      <t>テンノウ</t>
    </rPh>
    <rPh sb="13" eb="14">
      <t>ハイ</t>
    </rPh>
    <rPh sb="17" eb="20">
      <t>ゼンニホン</t>
    </rPh>
    <rPh sb="24" eb="27">
      <t>センシュケン</t>
    </rPh>
    <rPh sb="27" eb="29">
      <t>タイカイ</t>
    </rPh>
    <rPh sb="29" eb="31">
      <t>ダイヒョウ</t>
    </rPh>
    <rPh sb="31" eb="34">
      <t>ケッテイセン</t>
    </rPh>
    <phoneticPr fontId="14"/>
  </si>
  <si>
    <t>マッチ・ウェルフェアオフィサー認定講習会</t>
    <rPh sb="15" eb="17">
      <t>ニンテイ</t>
    </rPh>
    <rPh sb="17" eb="20">
      <t>コウシュウカイ</t>
    </rPh>
    <phoneticPr fontId="13"/>
  </si>
  <si>
    <t>コンサドーレ・エスポラーダカップ全道市町村サッカー・フットサル大会</t>
    <rPh sb="16" eb="18">
      <t>ゼ</t>
    </rPh>
    <rPh sb="18" eb="21">
      <t>シチョウソン</t>
    </rPh>
    <rPh sb="31" eb="33">
      <t>タイカイ</t>
    </rPh>
    <phoneticPr fontId="14"/>
  </si>
  <si>
    <t>ＨＫＦＡ要覧</t>
    <rPh sb="4" eb="6">
      <t>ヨウラン</t>
    </rPh>
    <phoneticPr fontId="14"/>
  </si>
  <si>
    <t>なでしこひろばの推進</t>
    <rPh sb="8" eb="10">
      <t>スイシン</t>
    </rPh>
    <phoneticPr fontId="13"/>
  </si>
  <si>
    <t>女性指導者支援事業</t>
    <rPh sb="0" eb="2">
      <t>ジョセイ</t>
    </rPh>
    <rPh sb="2" eb="5">
      <t>シドウシャ</t>
    </rPh>
    <rPh sb="5" eb="7">
      <t>シエン</t>
    </rPh>
    <rPh sb="7" eb="9">
      <t>ジギョウ</t>
    </rPh>
    <phoneticPr fontId="13"/>
  </si>
  <si>
    <t>クラブ・ウェルフェアオフィサー養成講習会開催支援</t>
    <rPh sb="15" eb="24">
      <t>ヨウセイコウシュウカイカイサイシエン</t>
    </rPh>
    <phoneticPr fontId="12"/>
  </si>
  <si>
    <t>高校ユース（U-17）新人サッカー大会</t>
  </si>
  <si>
    <t>マッチ№</t>
    <phoneticPr fontId="15"/>
  </si>
  <si>
    <t>①</t>
    <phoneticPr fontId="15"/>
  </si>
  <si>
    <t>②</t>
    <phoneticPr fontId="15"/>
  </si>
  <si>
    <t>③</t>
    <phoneticPr fontId="15"/>
  </si>
  <si>
    <t>④</t>
    <phoneticPr fontId="15"/>
  </si>
  <si>
    <t>⑤</t>
    <phoneticPr fontId="15"/>
  </si>
  <si>
    <t>⑥</t>
    <phoneticPr fontId="15"/>
  </si>
  <si>
    <t>⑦</t>
    <phoneticPr fontId="15"/>
  </si>
  <si>
    <t>⑧</t>
    <phoneticPr fontId="15"/>
  </si>
  <si>
    <t>⑨</t>
    <phoneticPr fontId="15"/>
  </si>
  <si>
    <t>⑩</t>
    <phoneticPr fontId="15"/>
  </si>
  <si>
    <t>⑪</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</si>
</sst>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yyyy/m/d;@"/>
    <numFmt numFmtId="180" formatCode="[$-F800]dddd\,\ mmmm\ dd\,\ yyyy"/>
  </numFmts>
  <fonts count="52" x14ac:knownFonts="1">
    <font>
      <sz val="11"/>
      <color theme="1"/>
      <name val="ＭＳ Ｐゴシック"/>
      <family val="3"/>
      <charset val="128"/>
      <scheme val="minor"/>
    </font>
    <font>
      <sz val="12"/>
      <name val="Arial"/>
      <family val="2"/>
    </font>
    <font>
      <sz val="6"/>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4"/>
      <name val="HG丸ｺﾞｼｯｸM-PRO"/>
      <family val="3"/>
      <charset val="128"/>
    </font>
    <font>
      <sz val="11"/>
      <name val="HG丸ｺﾞｼｯｸM-PRO"/>
      <family val="3"/>
      <charset val="128"/>
    </font>
    <font>
      <sz val="12"/>
      <name val="ＭＳ Ｐゴシック"/>
      <family val="3"/>
      <charset val="128"/>
    </font>
    <font>
      <b/>
      <sz val="1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0"/>
      <name val="ＭＳ Ｐゴシック"/>
      <family val="3"/>
      <charset val="128"/>
    </font>
    <font>
      <sz val="6"/>
      <name val="ＭＳ Ｐゴシック"/>
      <family val="3"/>
      <charset val="128"/>
      <scheme val="minor"/>
    </font>
    <font>
      <sz val="11"/>
      <color theme="1"/>
      <name val="メイリオ"/>
      <family val="3"/>
      <charset val="128"/>
    </font>
    <font>
      <sz val="14"/>
      <color theme="1"/>
      <name val="メイリオ"/>
      <family val="3"/>
      <charset val="128"/>
    </font>
    <font>
      <b/>
      <sz val="11"/>
      <color rgb="FFFF0000"/>
      <name val="メイリオ"/>
      <family val="3"/>
      <charset val="128"/>
    </font>
    <font>
      <sz val="13"/>
      <name val="ＭＳ Ｐゴシック"/>
      <family val="3"/>
      <charset val="128"/>
      <scheme val="minor"/>
    </font>
    <font>
      <sz val="25"/>
      <name val="ＭＳ ゴシック"/>
      <family val="3"/>
      <charset val="128"/>
    </font>
    <font>
      <sz val="11"/>
      <name val="ＭＳ Ｐゴシック"/>
      <family val="3"/>
      <charset val="128"/>
      <scheme val="minor"/>
    </font>
    <font>
      <sz val="15"/>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u/>
      <sz val="13"/>
      <name val="ＭＳ Ｐゴシック"/>
      <family val="3"/>
      <charset val="128"/>
      <scheme val="minor"/>
    </font>
    <font>
      <b/>
      <sz val="11"/>
      <name val="ＭＳ Ｐゴシック"/>
      <family val="3"/>
      <charset val="128"/>
      <scheme val="minor"/>
    </font>
    <font>
      <sz val="14"/>
      <name val="ＭＳ Ｐゴシック"/>
      <family val="3"/>
      <charset val="128"/>
    </font>
    <font>
      <sz val="10"/>
      <name val="ＭＳ Ｐゴシック"/>
      <family val="3"/>
      <charset val="128"/>
    </font>
    <font>
      <sz val="10"/>
      <color theme="1"/>
      <name val="メイリオ"/>
      <family val="3"/>
      <charset val="128"/>
    </font>
    <font>
      <b/>
      <sz val="11"/>
      <name val="メイリオ"/>
      <family val="3"/>
      <charset val="128"/>
    </font>
    <font>
      <sz val="13"/>
      <color rgb="FFFF0000"/>
      <name val="ＭＳ Ｐゴシック"/>
      <family val="3"/>
      <charset val="128"/>
      <scheme val="minor"/>
    </font>
    <font>
      <sz val="14"/>
      <color rgb="FFFF0000"/>
      <name val="メイリオ"/>
      <family val="3"/>
      <charset val="128"/>
    </font>
    <font>
      <b/>
      <sz val="22"/>
      <name val="ＭＳ ゴシック"/>
      <family val="3"/>
      <charset val="128"/>
    </font>
    <font>
      <b/>
      <sz val="12"/>
      <name val="ＭＳ Ｐゴシック"/>
      <family val="3"/>
      <charset val="128"/>
      <scheme val="minor"/>
    </font>
    <font>
      <b/>
      <sz val="18"/>
      <name val="ＭＳ Ｐゴシック"/>
      <family val="3"/>
      <charset val="128"/>
      <scheme val="minor"/>
    </font>
    <font>
      <sz val="20"/>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4"/>
      <color rgb="FFFF0000"/>
      <name val="ＭＳ Ｐゴシック"/>
      <family val="3"/>
      <charset val="128"/>
      <scheme val="minor"/>
    </font>
    <font>
      <sz val="11"/>
      <color theme="1"/>
      <name val="Meiryo UI"/>
      <family val="2"/>
      <charset val="128"/>
    </font>
    <font>
      <b/>
      <sz val="12"/>
      <color theme="2" tint="-9.9978637043366805E-2"/>
      <name val="Meiryo UI"/>
      <family val="3"/>
      <charset val="128"/>
    </font>
    <font>
      <sz val="6"/>
      <name val="Meiryo UI"/>
      <family val="2"/>
      <charset val="128"/>
    </font>
    <font>
      <b/>
      <sz val="11"/>
      <name val="Meiryo UI"/>
      <family val="3"/>
      <charset val="128"/>
    </font>
    <font>
      <b/>
      <sz val="11"/>
      <color theme="8" tint="-0.499984740745262"/>
      <name val="Meiryo UI"/>
      <family val="3"/>
      <charset val="128"/>
    </font>
    <font>
      <b/>
      <sz val="11"/>
      <color theme="1"/>
      <name val="Meiryo UI"/>
      <family val="3"/>
      <charset val="128"/>
    </font>
    <font>
      <b/>
      <sz val="11"/>
      <color theme="2" tint="-9.9978637043366805E-2"/>
      <name val="Meiryo UI"/>
      <family val="3"/>
      <charset val="128"/>
    </font>
    <font>
      <b/>
      <sz val="12"/>
      <color theme="8" tint="-0.499984740745262"/>
      <name val="Meiryo UI"/>
      <family val="3"/>
      <charset val="128"/>
    </font>
    <font>
      <b/>
      <sz val="14"/>
      <color rgb="FFFF0000"/>
      <name val="メイリオ"/>
      <family val="3"/>
      <charset val="128"/>
    </font>
    <font>
      <sz val="22"/>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8" tint="-0.499984740745262"/>
        <bgColor indexed="64"/>
      </patternFill>
    </fill>
    <fill>
      <patternFill patternType="solid">
        <fgColor theme="2" tint="-9.9978637043366805E-2"/>
        <bgColor indexed="64"/>
      </patternFill>
    </fill>
  </fills>
  <borders count="80">
    <border>
      <left/>
      <right/>
      <top/>
      <bottom/>
      <diagonal/>
    </border>
    <border>
      <left/>
      <right style="thin">
        <color indexed="64"/>
      </right>
      <top/>
      <bottom/>
      <diagonal/>
    </border>
    <border>
      <left/>
      <right/>
      <top style="medium">
        <color auto="1"/>
      </top>
      <bottom style="thin">
        <color auto="1"/>
      </bottom>
      <diagonal/>
    </border>
    <border>
      <left style="thin">
        <color auto="1"/>
      </left>
      <right/>
      <top style="medium">
        <color auto="1"/>
      </top>
      <bottom style="thin">
        <color auto="1"/>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rgb="FF0070C0"/>
      </left>
      <right style="thick">
        <color rgb="FF0070C0"/>
      </right>
      <top style="thin">
        <color rgb="FF0070C0"/>
      </top>
      <bottom style="thin">
        <color rgb="FF0070C0"/>
      </bottom>
      <diagonal/>
    </border>
    <border>
      <left style="thin">
        <color rgb="FF0070C0"/>
      </left>
      <right style="thick">
        <color rgb="FF0070C0"/>
      </right>
      <top style="thin">
        <color rgb="FF0070C0"/>
      </top>
      <bottom style="thick">
        <color rgb="FF0070C0"/>
      </bottom>
      <diagonal/>
    </border>
    <border>
      <left/>
      <right style="thin">
        <color rgb="FF0070C0"/>
      </right>
      <top style="thin">
        <color rgb="FF0070C0"/>
      </top>
      <bottom style="thick">
        <color rgb="FF0070C0"/>
      </bottom>
      <diagonal/>
    </border>
    <border>
      <left style="thick">
        <color rgb="FF0070C0"/>
      </left>
      <right/>
      <top style="thin">
        <color rgb="FF0070C0"/>
      </top>
      <bottom style="thin">
        <color rgb="FF0070C0"/>
      </bottom>
      <diagonal/>
    </border>
    <border>
      <left style="thick">
        <color rgb="FF0070C0"/>
      </left>
      <right/>
      <top style="thin">
        <color rgb="FF0070C0"/>
      </top>
      <bottom style="thick">
        <color rgb="FF0070C0"/>
      </bottom>
      <diagonal/>
    </border>
    <border>
      <left/>
      <right style="thin">
        <color rgb="FF0070C0"/>
      </right>
      <top style="thin">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
      <left style="thin">
        <color rgb="FF0070C0"/>
      </left>
      <right style="thin">
        <color rgb="FF0070C0"/>
      </right>
      <top style="thin">
        <color rgb="FF0070C0"/>
      </top>
      <bottom style="thick">
        <color rgb="FF0070C0"/>
      </bottom>
      <diagonal/>
    </border>
    <border>
      <left style="thick">
        <color rgb="FF0070C0"/>
      </left>
      <right/>
      <top/>
      <bottom style="thin">
        <color rgb="FF0070C0"/>
      </bottom>
      <diagonal/>
    </border>
    <border>
      <left/>
      <right style="thin">
        <color rgb="FF0070C0"/>
      </right>
      <top/>
      <bottom style="thin">
        <color rgb="FF0070C0"/>
      </bottom>
      <diagonal/>
    </border>
    <border>
      <left style="thin">
        <color rgb="FF0070C0"/>
      </left>
      <right style="thick">
        <color rgb="FF0070C0"/>
      </right>
      <top/>
      <bottom style="thin">
        <color rgb="FF0070C0"/>
      </bottom>
      <diagonal/>
    </border>
    <border>
      <left style="thick">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ck">
        <color rgb="FF0070C0"/>
      </left>
      <right/>
      <top style="thick">
        <color rgb="FF0070C0"/>
      </top>
      <bottom style="thin">
        <color rgb="FF0070C0"/>
      </bottom>
      <diagonal/>
    </border>
    <border>
      <left/>
      <right/>
      <top style="thick">
        <color rgb="FF0070C0"/>
      </top>
      <bottom style="thin">
        <color rgb="FF0070C0"/>
      </bottom>
      <diagonal/>
    </border>
    <border>
      <left/>
      <right style="thick">
        <color rgb="FF0070C0"/>
      </right>
      <top style="thick">
        <color rgb="FF0070C0"/>
      </top>
      <bottom style="thin">
        <color rgb="FF0070C0"/>
      </bottom>
      <diagonal/>
    </border>
    <border>
      <left style="thin">
        <color rgb="FF0070C0"/>
      </left>
      <right style="thick">
        <color rgb="FF0070C0"/>
      </right>
      <top style="thick">
        <color rgb="FF0070C0"/>
      </top>
      <bottom/>
      <diagonal/>
    </border>
    <border>
      <left style="thick">
        <color rgb="FF0070C0"/>
      </left>
      <right/>
      <top style="thick">
        <color rgb="FF0070C0"/>
      </top>
      <bottom/>
      <diagonal/>
    </border>
    <border>
      <left/>
      <right style="thin">
        <color rgb="FF0070C0"/>
      </right>
      <top style="thick">
        <color rgb="FF0070C0"/>
      </top>
      <bottom/>
      <diagonal/>
    </border>
    <border>
      <left/>
      <right style="medium">
        <color theme="8" tint="-0.499984740745262"/>
      </right>
      <top/>
      <bottom/>
      <diagonal/>
    </border>
    <border>
      <left style="medium">
        <color theme="8" tint="-0.499984740745262"/>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double">
        <color rgb="FFFF0000"/>
      </left>
      <right style="thin">
        <color rgb="FFFF0000"/>
      </right>
      <top style="thin">
        <color rgb="FFFF0000"/>
      </top>
      <bottom style="thin">
        <color rgb="FFFF0000"/>
      </bottom>
      <diagonal/>
    </border>
    <border>
      <left style="double">
        <color rgb="FFFF0000"/>
      </left>
      <right style="double">
        <color rgb="FFFF0000"/>
      </right>
      <top style="thin">
        <color rgb="FFFF0000"/>
      </top>
      <bottom style="thin">
        <color rgb="FFFF0000"/>
      </bottom>
      <diagonal/>
    </border>
    <border>
      <left style="thin">
        <color rgb="FFFF0000"/>
      </left>
      <right style="thin">
        <color rgb="FFFF0000"/>
      </right>
      <top/>
      <bottom style="thin">
        <color rgb="FF0070C0"/>
      </bottom>
      <diagonal/>
    </border>
    <border>
      <left style="thin">
        <color rgb="FFFF0000"/>
      </left>
      <right style="dotted">
        <color rgb="FFFF0000"/>
      </right>
      <top/>
      <bottom style="thin">
        <color rgb="FF0070C0"/>
      </bottom>
      <diagonal/>
    </border>
    <border>
      <left style="dotted">
        <color rgb="FFFF0000"/>
      </left>
      <right style="thin">
        <color rgb="FFFF0000"/>
      </right>
      <top/>
      <bottom style="thin">
        <color rgb="FF0070C0"/>
      </bottom>
      <diagonal/>
    </border>
    <border>
      <left/>
      <right style="thin">
        <color rgb="FFFF0000"/>
      </right>
      <top/>
      <bottom style="thin">
        <color rgb="FF0070C0"/>
      </bottom>
      <diagonal/>
    </border>
    <border>
      <left style="thin">
        <color rgb="FFFF0000"/>
      </left>
      <right/>
      <top/>
      <bottom style="thin">
        <color rgb="FF0070C0"/>
      </bottom>
      <diagonal/>
    </border>
    <border>
      <left/>
      <right/>
      <top/>
      <bottom style="thin">
        <color rgb="FF0070C0"/>
      </bottom>
      <diagonal/>
    </border>
    <border>
      <left style="double">
        <color rgb="FFFF0000"/>
      </left>
      <right style="thin">
        <color rgb="FFFF0000"/>
      </right>
      <top/>
      <bottom style="thin">
        <color rgb="FF0070C0"/>
      </bottom>
      <diagonal/>
    </border>
    <border>
      <left style="double">
        <color rgb="FFFF0000"/>
      </left>
      <right style="double">
        <color rgb="FFFF0000"/>
      </right>
      <top/>
      <bottom style="thin">
        <color rgb="FF0070C0"/>
      </bottom>
      <diagonal/>
    </border>
    <border>
      <left style="thin">
        <color rgb="FFFF0000"/>
      </left>
      <right style="thin">
        <color rgb="FFFF0000"/>
      </right>
      <top style="thin">
        <color rgb="FF0070C0"/>
      </top>
      <bottom style="thin">
        <color rgb="FF0070C0"/>
      </bottom>
      <diagonal/>
    </border>
    <border>
      <left style="thin">
        <color rgb="FFFF0000"/>
      </left>
      <right style="dotted">
        <color rgb="FFFF0000"/>
      </right>
      <top style="thin">
        <color rgb="FF0070C0"/>
      </top>
      <bottom style="thin">
        <color rgb="FF0070C0"/>
      </bottom>
      <diagonal/>
    </border>
    <border>
      <left style="dotted">
        <color rgb="FFFF0000"/>
      </left>
      <right style="thin">
        <color rgb="FFFF0000"/>
      </right>
      <top style="thin">
        <color rgb="FF0070C0"/>
      </top>
      <bottom style="thin">
        <color rgb="FF0070C0"/>
      </bottom>
      <diagonal/>
    </border>
    <border>
      <left/>
      <right style="thin">
        <color rgb="FFFF0000"/>
      </right>
      <top style="thin">
        <color rgb="FF0070C0"/>
      </top>
      <bottom style="thin">
        <color rgb="FF0070C0"/>
      </bottom>
      <diagonal/>
    </border>
    <border>
      <left style="double">
        <color rgb="FFFF0000"/>
      </left>
      <right style="thin">
        <color rgb="FFFF0000"/>
      </right>
      <top style="thin">
        <color rgb="FF0070C0"/>
      </top>
      <bottom style="thin">
        <color rgb="FF0070C0"/>
      </bottom>
      <diagonal/>
    </border>
    <border>
      <left style="thin">
        <color rgb="FFFF0000"/>
      </left>
      <right/>
      <top style="thin">
        <color rgb="FF0070C0"/>
      </top>
      <bottom style="thin">
        <color rgb="FF0070C0"/>
      </bottom>
      <diagonal/>
    </border>
    <border>
      <left style="double">
        <color rgb="FFFF0000"/>
      </left>
      <right style="double">
        <color rgb="FFFF0000"/>
      </right>
      <top style="thin">
        <color rgb="FF0070C0"/>
      </top>
      <bottom style="thin">
        <color rgb="FF0070C0"/>
      </bottom>
      <diagonal/>
    </border>
  </borders>
  <cellStyleXfs count="6">
    <xf numFmtId="0" fontId="0" fillId="0" borderId="0">
      <alignment vertical="center"/>
    </xf>
    <xf numFmtId="38" fontId="12" fillId="0" borderId="0" applyFont="0" applyFill="0" applyBorder="0" applyAlignment="0" applyProtection="0">
      <alignment vertical="center"/>
    </xf>
    <xf numFmtId="38" fontId="3" fillId="0" borderId="0" applyFont="0" applyFill="0" applyBorder="0" applyAlignment="0" applyProtection="0"/>
    <xf numFmtId="0" fontId="1" fillId="0" borderId="0"/>
    <xf numFmtId="0" fontId="5" fillId="0" borderId="0"/>
    <xf numFmtId="0" fontId="3" fillId="0" borderId="0"/>
  </cellStyleXfs>
  <cellXfs count="253">
    <xf numFmtId="0" fontId="0" fillId="0" borderId="0" xfId="0">
      <alignment vertical="center"/>
    </xf>
    <xf numFmtId="0" fontId="9" fillId="0" borderId="0" xfId="4" applyFont="1"/>
    <xf numFmtId="49" fontId="9" fillId="0" borderId="0" xfId="4" applyNumberFormat="1" applyFont="1"/>
    <xf numFmtId="0" fontId="9" fillId="0" borderId="0" xfId="4" applyFont="1" applyAlignment="1">
      <alignment horizontal="distributed"/>
    </xf>
    <xf numFmtId="49" fontId="13" fillId="0" borderId="0" xfId="0" applyNumberFormat="1" applyFont="1" applyAlignment="1">
      <alignment horizontal="center" vertical="center"/>
    </xf>
    <xf numFmtId="0" fontId="9" fillId="0" borderId="0" xfId="4" applyFont="1" applyAlignment="1">
      <alignment horizontal="left"/>
    </xf>
    <xf numFmtId="0" fontId="9" fillId="0" borderId="0" xfId="4" applyFont="1" applyAlignment="1">
      <alignment horizontal="center"/>
    </xf>
    <xf numFmtId="0" fontId="0" fillId="0" borderId="0" xfId="0" applyAlignment="1">
      <alignment horizontal="center" vertical="center"/>
    </xf>
    <xf numFmtId="0" fontId="16" fillId="0" borderId="0" xfId="0" applyFont="1">
      <alignment vertical="center"/>
    </xf>
    <xf numFmtId="49" fontId="16" fillId="0" borderId="0" xfId="0" applyNumberFormat="1" applyFont="1">
      <alignment vertical="center"/>
    </xf>
    <xf numFmtId="0" fontId="18" fillId="0" borderId="0" xfId="0" applyFont="1">
      <alignment vertical="center"/>
    </xf>
    <xf numFmtId="0" fontId="21" fillId="0" borderId="0" xfId="0" applyFont="1" applyAlignment="1">
      <alignment horizontal="center" vertical="center" shrinkToFit="1"/>
    </xf>
    <xf numFmtId="0" fontId="21" fillId="0" borderId="0" xfId="0" applyFont="1" applyAlignment="1">
      <alignment horizontal="center" vertical="center"/>
    </xf>
    <xf numFmtId="0" fontId="21" fillId="0" borderId="0" xfId="0" applyFont="1">
      <alignment vertical="center"/>
    </xf>
    <xf numFmtId="0" fontId="23" fillId="0" borderId="7" xfId="0" applyFont="1" applyBorder="1" applyAlignment="1">
      <alignment horizontal="center" vertical="center" shrinkToFit="1"/>
    </xf>
    <xf numFmtId="0" fontId="19" fillId="0" borderId="28" xfId="0" applyFont="1" applyBorder="1" applyAlignment="1">
      <alignment horizontal="center" vertical="center"/>
    </xf>
    <xf numFmtId="0" fontId="19" fillId="0" borderId="0" xfId="0" applyFont="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5" fillId="0" borderId="0" xfId="0" applyFont="1">
      <alignment vertical="center"/>
    </xf>
    <xf numFmtId="0" fontId="19" fillId="0" borderId="0" xfId="0" applyFont="1" applyAlignment="1">
      <alignment vertical="top" wrapText="1"/>
    </xf>
    <xf numFmtId="0" fontId="19" fillId="0" borderId="1" xfId="0" applyFont="1" applyBorder="1" applyAlignment="1">
      <alignment vertical="top"/>
    </xf>
    <xf numFmtId="0" fontId="19" fillId="0" borderId="0" xfId="0" applyFont="1" applyAlignment="1">
      <alignment horizontal="left" vertical="top" wrapText="1" indent="1"/>
    </xf>
    <xf numFmtId="0" fontId="19" fillId="0" borderId="31" xfId="0" applyFont="1" applyBorder="1" applyAlignment="1">
      <alignment horizontal="center" vertical="center"/>
    </xf>
    <xf numFmtId="0" fontId="19" fillId="0" borderId="32" xfId="0" applyFont="1" applyBorder="1">
      <alignment vertical="center"/>
    </xf>
    <xf numFmtId="0" fontId="19" fillId="0" borderId="32" xfId="0" applyFont="1" applyBorder="1" applyAlignment="1">
      <alignment vertical="top" wrapText="1"/>
    </xf>
    <xf numFmtId="0" fontId="19" fillId="0" borderId="0" xfId="0" applyFont="1">
      <alignment vertical="center"/>
    </xf>
    <xf numFmtId="0" fontId="19" fillId="0" borderId="28" xfId="0" applyFont="1" applyBorder="1">
      <alignment vertical="center"/>
    </xf>
    <xf numFmtId="0" fontId="25" fillId="0" borderId="1" xfId="0" applyFont="1" applyBorder="1" applyAlignment="1">
      <alignment horizontal="left" vertical="top"/>
    </xf>
    <xf numFmtId="0" fontId="19" fillId="0" borderId="1" xfId="0" applyFont="1" applyBorder="1">
      <alignment vertical="center"/>
    </xf>
    <xf numFmtId="0" fontId="19" fillId="0" borderId="1" xfId="0" applyFont="1" applyBorder="1" applyAlignment="1">
      <alignment horizontal="right" vertical="top"/>
    </xf>
    <xf numFmtId="0" fontId="19" fillId="0" borderId="21" xfId="0" applyFont="1" applyBorder="1" applyAlignment="1">
      <alignment horizontal="center" vertical="center"/>
    </xf>
    <xf numFmtId="0" fontId="19" fillId="0" borderId="29" xfId="0" applyFont="1" applyBorder="1">
      <alignment vertical="center"/>
    </xf>
    <xf numFmtId="0" fontId="19" fillId="0" borderId="21" xfId="0" applyFont="1" applyBorder="1">
      <alignment vertical="center"/>
    </xf>
    <xf numFmtId="0" fontId="19" fillId="0" borderId="22" xfId="0" applyFont="1" applyBorder="1">
      <alignment vertical="center"/>
    </xf>
    <xf numFmtId="0" fontId="19" fillId="0" borderId="1" xfId="0" applyFont="1" applyBorder="1" applyAlignment="1">
      <alignment vertical="top" wrapText="1"/>
    </xf>
    <xf numFmtId="0" fontId="21" fillId="0" borderId="28" xfId="0" applyFont="1" applyBorder="1">
      <alignment vertical="center"/>
    </xf>
    <xf numFmtId="0" fontId="19" fillId="0" borderId="28" xfId="0" applyFont="1" applyBorder="1" applyAlignment="1">
      <alignment horizontal="left" vertical="center"/>
    </xf>
    <xf numFmtId="0" fontId="19" fillId="0" borderId="22" xfId="0" applyFont="1" applyBorder="1" applyAlignment="1">
      <alignment horizontal="left" vertical="center"/>
    </xf>
    <xf numFmtId="0" fontId="19" fillId="0" borderId="1" xfId="0" applyFont="1" applyBorder="1" applyAlignment="1">
      <alignment horizontal="left" vertical="top"/>
    </xf>
    <xf numFmtId="0" fontId="19" fillId="0" borderId="28" xfId="0" applyFont="1" applyBorder="1" applyAlignment="1">
      <alignment horizontal="left" vertical="top"/>
    </xf>
    <xf numFmtId="0" fontId="19" fillId="0" borderId="10" xfId="0" applyFont="1" applyBorder="1" applyAlignment="1">
      <alignment horizontal="center" vertical="center"/>
    </xf>
    <xf numFmtId="0" fontId="24" fillId="0" borderId="0" xfId="0" applyFont="1">
      <alignment vertical="center"/>
    </xf>
    <xf numFmtId="0" fontId="19" fillId="0" borderId="1" xfId="0" applyFont="1" applyBorder="1" applyAlignment="1">
      <alignment horizontal="right" vertical="top" wrapText="1"/>
    </xf>
    <xf numFmtId="0" fontId="24" fillId="0" borderId="0" xfId="0" applyFont="1" applyAlignment="1">
      <alignment horizontal="left" vertical="center" indent="1" shrinkToFit="1"/>
    </xf>
    <xf numFmtId="0" fontId="19" fillId="0" borderId="10" xfId="0" applyFont="1" applyBorder="1">
      <alignment vertical="center"/>
    </xf>
    <xf numFmtId="0" fontId="24" fillId="0" borderId="29" xfId="0" applyFont="1" applyBorder="1" applyAlignment="1">
      <alignment horizontal="left" vertical="center" indent="1" shrinkToFit="1"/>
    </xf>
    <xf numFmtId="0" fontId="19" fillId="0" borderId="29" xfId="0" applyFont="1" applyBorder="1" applyAlignment="1">
      <alignment horizontal="center" vertical="center"/>
    </xf>
    <xf numFmtId="0" fontId="19" fillId="0" borderId="28" xfId="0" applyFont="1" applyBorder="1" applyAlignment="1">
      <alignment vertical="top"/>
    </xf>
    <xf numFmtId="0" fontId="19" fillId="0" borderId="1" xfId="0" applyFont="1" applyBorder="1" applyAlignment="1">
      <alignment vertical="center" wrapText="1"/>
    </xf>
    <xf numFmtId="0" fontId="19" fillId="0" borderId="22" xfId="0" applyFont="1" applyBorder="1" applyAlignment="1">
      <alignment horizontal="right" vertical="center"/>
    </xf>
    <xf numFmtId="0" fontId="19" fillId="0" borderId="0" xfId="0" applyFont="1" applyAlignment="1">
      <alignment horizontal="center" vertical="center" shrinkToFit="1"/>
    </xf>
    <xf numFmtId="0" fontId="16" fillId="0" borderId="34" xfId="0" applyFont="1" applyBorder="1" applyAlignment="1">
      <alignment horizontal="left" vertical="center" indent="1"/>
    </xf>
    <xf numFmtId="0" fontId="16" fillId="0" borderId="36" xfId="0" applyFont="1" applyBorder="1" applyAlignment="1">
      <alignment horizontal="center" vertical="center"/>
    </xf>
    <xf numFmtId="0" fontId="16" fillId="0" borderId="38" xfId="0" applyFont="1" applyBorder="1" applyAlignment="1">
      <alignment horizontal="center" vertical="center"/>
    </xf>
    <xf numFmtId="49" fontId="17" fillId="0" borderId="38" xfId="0" applyNumberFormat="1" applyFont="1" applyBorder="1" applyAlignment="1">
      <alignment horizontal="center" vertical="center"/>
    </xf>
    <xf numFmtId="0" fontId="29" fillId="0" borderId="0" xfId="4" applyFont="1"/>
    <xf numFmtId="0" fontId="24" fillId="0" borderId="28" xfId="0" applyFont="1" applyBorder="1" applyAlignment="1">
      <alignment horizontal="center" vertical="center"/>
    </xf>
    <xf numFmtId="0" fontId="24" fillId="0" borderId="1" xfId="0" applyFont="1" applyBorder="1">
      <alignment vertical="center"/>
    </xf>
    <xf numFmtId="0" fontId="21" fillId="0" borderId="28" xfId="0" applyFont="1" applyBorder="1" applyAlignment="1">
      <alignment horizontal="center" vertical="center"/>
    </xf>
    <xf numFmtId="0" fontId="25" fillId="0" borderId="1" xfId="0" applyFont="1" applyBorder="1" applyAlignment="1">
      <alignment horizontal="left" vertical="center"/>
    </xf>
    <xf numFmtId="0" fontId="25" fillId="0" borderId="22" xfId="0" applyFont="1" applyBorder="1">
      <alignment vertical="center"/>
    </xf>
    <xf numFmtId="0" fontId="19" fillId="0" borderId="1" xfId="0" applyFont="1" applyBorder="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shrinkToFit="1"/>
    </xf>
    <xf numFmtId="0" fontId="19" fillId="0" borderId="28" xfId="0" applyFont="1" applyBorder="1" applyAlignment="1">
      <alignment horizontal="center" vertical="top"/>
    </xf>
    <xf numFmtId="0" fontId="26" fillId="0" borderId="1" xfId="0" applyFont="1" applyBorder="1" applyAlignment="1">
      <alignment horizontal="left" vertical="top" wrapText="1"/>
    </xf>
    <xf numFmtId="0" fontId="30" fillId="0" borderId="38" xfId="0" applyFont="1" applyBorder="1" applyAlignment="1">
      <alignment horizontal="center" vertical="center"/>
    </xf>
    <xf numFmtId="0" fontId="0" fillId="0" borderId="0" xfId="0" applyAlignment="1">
      <alignment horizontal="left" vertical="center" indent="1"/>
    </xf>
    <xf numFmtId="0" fontId="25" fillId="0" borderId="1" xfId="0" applyFont="1" applyBorder="1">
      <alignment vertical="center"/>
    </xf>
    <xf numFmtId="0" fontId="31" fillId="0" borderId="0" xfId="0" applyFont="1">
      <alignmen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3" xfId="0" applyFont="1" applyBorder="1" applyAlignment="1">
      <alignment horizontal="center" vertical="center"/>
    </xf>
    <xf numFmtId="0" fontId="16" fillId="2" borderId="39" xfId="0" applyFont="1" applyFill="1" applyBorder="1">
      <alignment vertical="center"/>
    </xf>
    <xf numFmtId="0" fontId="16" fillId="2" borderId="40" xfId="0" applyFont="1" applyFill="1" applyBorder="1">
      <alignment vertical="center"/>
    </xf>
    <xf numFmtId="0" fontId="16" fillId="2" borderId="33" xfId="0" applyFont="1" applyFill="1" applyBorder="1">
      <alignment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0" fillId="0" borderId="33" xfId="0" applyBorder="1">
      <alignment vertical="center"/>
    </xf>
    <xf numFmtId="0" fontId="0" fillId="0" borderId="33" xfId="0" applyBorder="1" applyAlignment="1">
      <alignment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34" xfId="0" applyFont="1" applyBorder="1" applyAlignment="1">
      <alignment horizontal="center" vertical="center"/>
    </xf>
    <xf numFmtId="0" fontId="32" fillId="0" borderId="1" xfId="0" applyFont="1" applyBorder="1" applyAlignment="1">
      <alignment vertical="center" wrapText="1"/>
    </xf>
    <xf numFmtId="0" fontId="19" fillId="0" borderId="1" xfId="0" applyFont="1" applyBorder="1" applyAlignment="1">
      <alignment vertical="top" shrinkToFit="1"/>
    </xf>
    <xf numFmtId="0" fontId="35" fillId="0" borderId="0" xfId="0" applyFont="1" applyAlignment="1">
      <alignment horizontal="center" vertical="center"/>
    </xf>
    <xf numFmtId="0" fontId="22" fillId="0" borderId="0" xfId="0" applyFont="1">
      <alignment vertical="center"/>
    </xf>
    <xf numFmtId="0" fontId="35" fillId="0" borderId="0" xfId="0" applyFont="1">
      <alignment vertical="center"/>
    </xf>
    <xf numFmtId="0" fontId="22" fillId="0" borderId="10" xfId="0" applyFont="1" applyBorder="1">
      <alignment vertical="center"/>
    </xf>
    <xf numFmtId="0" fontId="24" fillId="0" borderId="0" xfId="0" applyFont="1" applyAlignment="1">
      <alignment horizontal="center" vertical="center" shrinkToFit="1"/>
    </xf>
    <xf numFmtId="0" fontId="24" fillId="0" borderId="0" xfId="0" applyFont="1" applyAlignment="1">
      <alignment horizontal="left" vertical="center"/>
    </xf>
    <xf numFmtId="179" fontId="24" fillId="0" borderId="0" xfId="0" applyNumberFormat="1" applyFont="1" applyAlignment="1">
      <alignment horizontal="center" vertical="center"/>
    </xf>
    <xf numFmtId="0" fontId="25" fillId="0" borderId="4" xfId="0" applyFont="1" applyBorder="1" applyAlignment="1">
      <alignment vertical="top"/>
    </xf>
    <xf numFmtId="0" fontId="25" fillId="0" borderId="4" xfId="0" applyFont="1" applyBorder="1">
      <alignment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shrinkToFit="1"/>
    </xf>
    <xf numFmtId="49" fontId="21" fillId="0" borderId="16" xfId="0" applyNumberFormat="1" applyFont="1" applyBorder="1" applyAlignment="1">
      <alignment horizontal="left" vertical="center" shrinkToFit="1"/>
    </xf>
    <xf numFmtId="49" fontId="21" fillId="0" borderId="23" xfId="0" applyNumberFormat="1" applyFont="1" applyBorder="1" applyAlignment="1">
      <alignment horizontal="left" vertical="center" shrinkToFit="1"/>
    </xf>
    <xf numFmtId="49" fontId="21" fillId="0" borderId="26" xfId="0" applyNumberFormat="1" applyFont="1" applyBorder="1" applyAlignment="1">
      <alignment horizontal="left" vertical="center" shrinkToFit="1"/>
    </xf>
    <xf numFmtId="0" fontId="25" fillId="4" borderId="4" xfId="0" applyFont="1" applyFill="1" applyBorder="1">
      <alignment vertical="center"/>
    </xf>
    <xf numFmtId="0" fontId="32" fillId="0" borderId="1" xfId="0" applyFont="1" applyBorder="1" applyAlignment="1">
      <alignment vertical="top"/>
    </xf>
    <xf numFmtId="0" fontId="25" fillId="0" borderId="1" xfId="0" applyFont="1" applyBorder="1" applyAlignment="1">
      <alignment vertical="top" wrapText="1"/>
    </xf>
    <xf numFmtId="0" fontId="25" fillId="0" borderId="1" xfId="0" applyFont="1" applyBorder="1" applyAlignment="1">
      <alignment vertical="top"/>
    </xf>
    <xf numFmtId="0" fontId="41" fillId="0" borderId="1" xfId="0" applyFont="1" applyBorder="1">
      <alignment vertical="center"/>
    </xf>
    <xf numFmtId="0" fontId="42" fillId="0" borderId="0" xfId="0" applyFont="1">
      <alignment vertical="center"/>
    </xf>
    <xf numFmtId="0" fontId="45" fillId="0" borderId="54" xfId="0" applyFont="1" applyBorder="1">
      <alignment vertical="center"/>
    </xf>
    <xf numFmtId="0" fontId="46" fillId="6" borderId="55" xfId="0" applyFont="1" applyFill="1" applyBorder="1">
      <alignment vertical="center"/>
    </xf>
    <xf numFmtId="0" fontId="46" fillId="6" borderId="56" xfId="0" applyFont="1" applyFill="1" applyBorder="1">
      <alignment vertical="center"/>
    </xf>
    <xf numFmtId="0" fontId="46" fillId="0" borderId="57" xfId="0" applyFont="1" applyBorder="1">
      <alignment vertical="center"/>
    </xf>
    <xf numFmtId="0" fontId="46" fillId="0" borderId="56" xfId="0" applyFont="1" applyBorder="1">
      <alignment vertical="center"/>
    </xf>
    <xf numFmtId="0" fontId="46" fillId="6" borderId="58" xfId="0" applyFont="1" applyFill="1" applyBorder="1">
      <alignment vertical="center"/>
    </xf>
    <xf numFmtId="14" fontId="47" fillId="0" borderId="55" xfId="0" applyNumberFormat="1" applyFont="1" applyBorder="1" applyAlignment="1">
      <alignment horizontal="center" vertical="center"/>
    </xf>
    <xf numFmtId="14" fontId="47" fillId="0" borderId="56" xfId="0" applyNumberFormat="1" applyFont="1" applyBorder="1" applyAlignment="1">
      <alignment horizontal="center" vertical="center"/>
    </xf>
    <xf numFmtId="0" fontId="42" fillId="0" borderId="0" xfId="0" applyFont="1" applyAlignment="1">
      <alignment horizontal="center" vertical="center"/>
    </xf>
    <xf numFmtId="0" fontId="48" fillId="5" borderId="59" xfId="0" applyFont="1" applyFill="1" applyBorder="1" applyAlignment="1">
      <alignment horizontal="center" vertical="center"/>
    </xf>
    <xf numFmtId="0" fontId="48" fillId="5" borderId="60" xfId="0" applyFont="1" applyFill="1" applyBorder="1" applyAlignment="1">
      <alignment horizontal="center" vertical="center"/>
    </xf>
    <xf numFmtId="0" fontId="48" fillId="5" borderId="61" xfId="0" applyFont="1" applyFill="1" applyBorder="1" applyAlignment="1">
      <alignment horizontal="center" vertical="center"/>
    </xf>
    <xf numFmtId="0" fontId="48" fillId="5" borderId="63" xfId="0" applyFont="1" applyFill="1" applyBorder="1" applyAlignment="1">
      <alignment horizontal="center" vertical="center" wrapText="1"/>
    </xf>
    <xf numFmtId="0" fontId="48" fillId="5" borderId="60" xfId="0" applyFont="1" applyFill="1" applyBorder="1" applyAlignment="1">
      <alignment horizontal="center" vertical="center" wrapText="1"/>
    </xf>
    <xf numFmtId="0" fontId="48" fillId="5" borderId="64" xfId="0" applyFont="1" applyFill="1" applyBorder="1" applyAlignment="1">
      <alignment horizontal="center" vertical="center"/>
    </xf>
    <xf numFmtId="0" fontId="48" fillId="5" borderId="61" xfId="0" applyFont="1"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vertical="center" shrinkToFit="1"/>
    </xf>
    <xf numFmtId="38" fontId="0" fillId="0" borderId="71" xfId="1" applyFont="1" applyBorder="1">
      <alignment vertical="center"/>
    </xf>
    <xf numFmtId="38" fontId="0" fillId="0" borderId="69" xfId="1" applyFont="1" applyBorder="1">
      <alignment vertical="center"/>
    </xf>
    <xf numFmtId="38" fontId="0" fillId="0" borderId="72" xfId="1" applyFont="1" applyBorder="1">
      <alignment vertical="center"/>
    </xf>
    <xf numFmtId="0" fontId="0" fillId="0" borderId="68" xfId="0" applyBorder="1">
      <alignmen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vertical="center" shrinkToFit="1"/>
    </xf>
    <xf numFmtId="38" fontId="0" fillId="0" borderId="77" xfId="1" applyFont="1" applyBorder="1">
      <alignment vertical="center"/>
    </xf>
    <xf numFmtId="38" fontId="0" fillId="0" borderId="78" xfId="1" applyFont="1" applyBorder="1">
      <alignment vertical="center"/>
    </xf>
    <xf numFmtId="38" fontId="0" fillId="0" borderId="79" xfId="1" applyFont="1" applyBorder="1">
      <alignment vertical="center"/>
    </xf>
    <xf numFmtId="0" fontId="0" fillId="0" borderId="76" xfId="0" applyBorder="1">
      <alignment vertical="center"/>
    </xf>
    <xf numFmtId="0" fontId="46" fillId="6" borderId="5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61" xfId="0" applyFont="1" applyFill="1" applyBorder="1" applyAlignment="1">
      <alignment horizontal="center" vertical="center"/>
    </xf>
    <xf numFmtId="0" fontId="46" fillId="6" borderId="63" xfId="0" applyFont="1" applyFill="1" applyBorder="1" applyAlignment="1">
      <alignment horizontal="center" vertical="center" wrapText="1"/>
    </xf>
    <xf numFmtId="0" fontId="46" fillId="6" borderId="60" xfId="0" applyFont="1" applyFill="1" applyBorder="1" applyAlignment="1">
      <alignment horizontal="center" vertical="center" wrapText="1"/>
    </xf>
    <xf numFmtId="0" fontId="46" fillId="6" borderId="64" xfId="0" applyFont="1" applyFill="1" applyBorder="1" applyAlignment="1">
      <alignment horizontal="center" vertical="center"/>
    </xf>
    <xf numFmtId="0" fontId="46" fillId="6" borderId="61" xfId="0" applyFont="1" applyFill="1" applyBorder="1" applyAlignment="1">
      <alignment horizontal="center" vertical="center" wrapText="1"/>
    </xf>
    <xf numFmtId="0" fontId="0" fillId="0" borderId="69" xfId="0" applyBorder="1" applyAlignment="1">
      <alignment horizontal="left" vertical="center" shrinkToFit="1"/>
    </xf>
    <xf numFmtId="0" fontId="0" fillId="0" borderId="70" xfId="0" applyBorder="1" applyAlignment="1">
      <alignment horizontal="left" vertical="center" shrinkToFit="1"/>
    </xf>
    <xf numFmtId="0" fontId="42" fillId="0" borderId="0" xfId="0" applyFont="1">
      <alignment vertical="center"/>
    </xf>
    <xf numFmtId="0" fontId="17" fillId="0" borderId="0" xfId="0" applyFont="1" applyAlignment="1">
      <alignment horizontal="center" vertical="center"/>
    </xf>
    <xf numFmtId="49" fontId="33" fillId="0" borderId="37" xfId="0" applyNumberFormat="1" applyFont="1" applyBorder="1" applyAlignment="1">
      <alignment horizontal="center" vertical="center"/>
    </xf>
    <xf numFmtId="49" fontId="33" fillId="0" borderId="35" xfId="0" applyNumberFormat="1" applyFont="1" applyBorder="1" applyAlignment="1">
      <alignment horizontal="center" vertical="center"/>
    </xf>
    <xf numFmtId="0" fontId="50" fillId="0" borderId="36" xfId="0" applyFont="1" applyBorder="1" applyAlignment="1">
      <alignment horizontal="center" vertical="center"/>
    </xf>
    <xf numFmtId="0" fontId="50" fillId="0" borderId="38" xfId="0" applyFont="1" applyBorder="1" applyAlignment="1">
      <alignment horizontal="center" vertical="center"/>
    </xf>
    <xf numFmtId="0" fontId="16" fillId="3" borderId="48"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1" xfId="0" applyFont="1" applyFill="1" applyBorder="1" applyAlignment="1">
      <alignment horizontal="center" vertical="center"/>
    </xf>
    <xf numFmtId="0" fontId="16" fillId="3" borderId="45" xfId="0" applyFont="1" applyFill="1" applyBorder="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0" fillId="0" borderId="69" xfId="0" applyBorder="1" applyAlignment="1">
      <alignment horizontal="left" vertical="center" shrinkToFit="1"/>
    </xf>
    <xf numFmtId="0" fontId="0" fillId="0" borderId="70" xfId="0" applyBorder="1" applyAlignment="1">
      <alignment horizontal="left" vertical="center" shrinkToFit="1"/>
    </xf>
    <xf numFmtId="0" fontId="42" fillId="0" borderId="0" xfId="0" applyFont="1">
      <alignment vertical="center"/>
    </xf>
    <xf numFmtId="0" fontId="49" fillId="6" borderId="0" xfId="0" applyFont="1" applyFill="1" applyAlignment="1">
      <alignment horizontal="center" vertical="center"/>
    </xf>
    <xf numFmtId="0" fontId="47" fillId="0" borderId="55" xfId="0" applyFont="1" applyBorder="1" applyAlignment="1">
      <alignment horizontal="center" vertical="center"/>
    </xf>
    <xf numFmtId="0" fontId="47" fillId="0" borderId="56" xfId="0" applyFont="1" applyBorder="1" applyAlignment="1">
      <alignment horizontal="center" vertical="center"/>
    </xf>
    <xf numFmtId="14" fontId="47" fillId="0" borderId="55" xfId="0" applyNumberFormat="1" applyFont="1" applyBorder="1" applyAlignment="1">
      <alignment horizontal="center" vertical="center"/>
    </xf>
    <xf numFmtId="14" fontId="47" fillId="0" borderId="56" xfId="0" applyNumberFormat="1" applyFont="1" applyBorder="1" applyAlignment="1">
      <alignment horizontal="center" vertical="center"/>
    </xf>
    <xf numFmtId="0" fontId="46" fillId="6" borderId="60" xfId="0" applyFont="1" applyFill="1" applyBorder="1" applyAlignment="1">
      <alignment horizontal="center" vertical="center"/>
    </xf>
    <xf numFmtId="0" fontId="46" fillId="6" borderId="62" xfId="0" applyFont="1" applyFill="1" applyBorder="1" applyAlignment="1">
      <alignment horizontal="center" vertical="center"/>
    </xf>
    <xf numFmtId="0" fontId="48" fillId="5" borderId="60" xfId="0" applyFont="1" applyFill="1" applyBorder="1" applyAlignment="1">
      <alignment horizontal="center" vertical="center"/>
    </xf>
    <xf numFmtId="0" fontId="48" fillId="5" borderId="62" xfId="0" applyFont="1" applyFill="1" applyBorder="1" applyAlignment="1">
      <alignment horizontal="center" vertical="center"/>
    </xf>
    <xf numFmtId="0" fontId="43" fillId="5" borderId="0" xfId="0" applyFont="1" applyFill="1" applyAlignment="1">
      <alignment horizontal="center" vertical="center"/>
    </xf>
    <xf numFmtId="0" fontId="24" fillId="0" borderId="16" xfId="0" applyFont="1" applyBorder="1" applyAlignment="1">
      <alignment horizontal="left" vertical="center" indent="1" shrinkToFit="1"/>
    </xf>
    <xf numFmtId="0" fontId="24" fillId="0" borderId="30" xfId="0" applyFont="1" applyBorder="1" applyAlignment="1">
      <alignment horizontal="left" vertical="center" indent="1" shrinkToFit="1"/>
    </xf>
    <xf numFmtId="0" fontId="24" fillId="0" borderId="20" xfId="0" applyFont="1" applyBorder="1" applyAlignment="1">
      <alignment horizontal="left" vertical="center" indent="1" shrinkToFit="1"/>
    </xf>
    <xf numFmtId="0" fontId="19" fillId="0" borderId="1" xfId="0" applyFont="1" applyBorder="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shrinkToFit="1"/>
    </xf>
    <xf numFmtId="0" fontId="19" fillId="0" borderId="0" xfId="0" applyFont="1" applyAlignment="1">
      <alignment horizontal="left" vertical="top"/>
    </xf>
    <xf numFmtId="0" fontId="19" fillId="0" borderId="0" xfId="0" applyFont="1" applyAlignment="1">
      <alignment horizontal="left" vertical="top"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1" fillId="0" borderId="0" xfId="0" applyFont="1" applyAlignment="1">
      <alignment horizontal="left" vertical="top" wrapText="1"/>
    </xf>
    <xf numFmtId="0" fontId="21" fillId="0" borderId="1" xfId="0" applyFont="1" applyBorder="1" applyAlignment="1">
      <alignment horizontal="left" vertical="top" wrapText="1"/>
    </xf>
    <xf numFmtId="0" fontId="20" fillId="0" borderId="0" xfId="0" applyFont="1" applyAlignment="1">
      <alignment horizontal="center" vertical="center"/>
    </xf>
    <xf numFmtId="180" fontId="22" fillId="0" borderId="0" xfId="0" applyNumberFormat="1" applyFont="1" applyAlignment="1">
      <alignment horizontal="right" vertical="center"/>
    </xf>
    <xf numFmtId="58" fontId="22" fillId="0" borderId="0" xfId="0" applyNumberFormat="1" applyFont="1" applyAlignment="1">
      <alignment horizontal="right" vertical="center"/>
    </xf>
    <xf numFmtId="0" fontId="19" fillId="0" borderId="28" xfId="0" applyFont="1" applyBorder="1" applyAlignment="1">
      <alignment horizontal="center" vertical="top"/>
    </xf>
    <xf numFmtId="0" fontId="26" fillId="0" borderId="1" xfId="0" applyFont="1" applyBorder="1" applyAlignment="1">
      <alignment horizontal="left" vertical="top" wrapText="1"/>
    </xf>
    <xf numFmtId="0" fontId="19" fillId="0" borderId="0" xfId="0" applyFont="1" applyAlignment="1">
      <alignment horizontal="left" vertical="center" wrapText="1" indent="1"/>
    </xf>
    <xf numFmtId="0" fontId="19" fillId="0" borderId="0" xfId="0" applyFont="1" applyAlignment="1">
      <alignment vertical="center" wrapText="1"/>
    </xf>
    <xf numFmtId="0" fontId="19" fillId="0" borderId="29" xfId="0" applyFont="1" applyBorder="1" applyAlignment="1">
      <alignment horizontal="left" vertical="center"/>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9" fillId="0" borderId="0" xfId="4" applyFont="1" applyAlignment="1">
      <alignment horizontal="left"/>
    </xf>
    <xf numFmtId="0" fontId="10" fillId="0" borderId="0" xfId="4" applyFont="1" applyAlignment="1">
      <alignment horizontal="center"/>
    </xf>
    <xf numFmtId="0" fontId="13" fillId="0" borderId="0" xfId="0" applyFont="1" applyAlignment="1">
      <alignment horizontal="center" vertical="center"/>
    </xf>
    <xf numFmtId="49" fontId="9" fillId="0" borderId="0" xfId="4" applyNumberFormat="1" applyFont="1" applyAlignment="1">
      <alignment horizontal="left" vertical="top"/>
    </xf>
    <xf numFmtId="0" fontId="9" fillId="0" borderId="0" xfId="4" applyFont="1" applyAlignment="1">
      <alignment horizontal="left" vertical="top"/>
    </xf>
    <xf numFmtId="49" fontId="9" fillId="0" borderId="0" xfId="4" applyNumberFormat="1" applyFont="1" applyAlignment="1">
      <alignment horizontal="left"/>
    </xf>
    <xf numFmtId="0" fontId="37" fillId="0" borderId="17" xfId="0" applyFont="1" applyBorder="1" applyAlignment="1">
      <alignment horizontal="center" vertical="center"/>
    </xf>
    <xf numFmtId="0" fontId="37" fillId="0" borderId="21" xfId="0" applyFont="1" applyBorder="1" applyAlignment="1">
      <alignment horizontal="center" vertical="center"/>
    </xf>
    <xf numFmtId="0" fontId="37" fillId="0" borderId="16" xfId="0" applyFont="1" applyBorder="1" applyAlignment="1">
      <alignment horizontal="center" vertical="center"/>
    </xf>
    <xf numFmtId="0" fontId="37" fillId="0" borderId="20" xfId="0" applyFont="1" applyBorder="1" applyAlignment="1">
      <alignment horizontal="center" vertical="center"/>
    </xf>
    <xf numFmtId="0" fontId="37" fillId="0" borderId="18" xfId="0" applyFont="1" applyBorder="1" applyAlignment="1">
      <alignment horizontal="center" vertical="center"/>
    </xf>
    <xf numFmtId="0" fontId="37" fillId="0" borderId="22" xfId="0" applyFont="1" applyBorder="1" applyAlignment="1">
      <alignment horizontal="center" vertical="center"/>
    </xf>
    <xf numFmtId="49" fontId="21" fillId="0" borderId="16" xfId="0" applyNumberFormat="1" applyFont="1" applyBorder="1" applyAlignment="1">
      <alignment horizontal="center" vertical="center" shrinkToFit="1"/>
    </xf>
    <xf numFmtId="49" fontId="21" fillId="0" borderId="25" xfId="0" applyNumberFormat="1"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25" xfId="0" applyFont="1" applyBorder="1" applyAlignment="1">
      <alignment horizontal="center" vertical="center" shrinkToFit="1"/>
    </xf>
    <xf numFmtId="0" fontId="19" fillId="0" borderId="0" xfId="0" applyFont="1" applyAlignment="1">
      <alignment horizontal="right" vertical="center"/>
    </xf>
    <xf numFmtId="0" fontId="21" fillId="0" borderId="20" xfId="0" applyFont="1" applyBorder="1" applyAlignment="1">
      <alignment horizontal="center" vertical="center" shrinkToFit="1"/>
    </xf>
    <xf numFmtId="0" fontId="21" fillId="0" borderId="15" xfId="0" applyFont="1" applyBorder="1" applyAlignment="1">
      <alignment horizontal="center" vertical="center"/>
    </xf>
    <xf numFmtId="0" fontId="21" fillId="0" borderId="24" xfId="0" applyFont="1" applyBorder="1" applyAlignment="1">
      <alignment horizontal="center" vertical="center"/>
    </xf>
    <xf numFmtId="49" fontId="21" fillId="0" borderId="17" xfId="0" applyNumberFormat="1" applyFont="1" applyBorder="1" applyAlignment="1">
      <alignment horizontal="center" vertical="center" shrinkToFit="1"/>
    </xf>
    <xf numFmtId="49" fontId="21" fillId="0" borderId="18" xfId="0" applyNumberFormat="1" applyFont="1" applyBorder="1" applyAlignment="1">
      <alignment horizontal="center" vertical="center" shrinkToFit="1"/>
    </xf>
    <xf numFmtId="49" fontId="21" fillId="0" borderId="5" xfId="0" applyNumberFormat="1" applyFont="1" applyBorder="1" applyAlignment="1">
      <alignment horizontal="center" vertical="center" shrinkToFit="1"/>
    </xf>
    <xf numFmtId="49" fontId="21" fillId="0" borderId="6" xfId="0" applyNumberFormat="1" applyFont="1" applyBorder="1" applyAlignment="1">
      <alignment horizontal="center" vertical="center" shrinkToFit="1"/>
    </xf>
    <xf numFmtId="49" fontId="21" fillId="0" borderId="16" xfId="0" applyNumberFormat="1" applyFont="1" applyBorder="1" applyAlignment="1">
      <alignment horizontal="left" vertical="center" wrapText="1" shrinkToFit="1"/>
    </xf>
    <xf numFmtId="49" fontId="21" fillId="0" borderId="25" xfId="0" applyNumberFormat="1" applyFont="1" applyBorder="1" applyAlignment="1">
      <alignment horizontal="left" vertical="center" shrinkToFit="1"/>
    </xf>
    <xf numFmtId="0" fontId="21" fillId="0" borderId="27" xfId="0" applyFont="1" applyBorder="1" applyAlignment="1">
      <alignment horizontal="center" vertical="center"/>
    </xf>
    <xf numFmtId="0" fontId="21" fillId="0" borderId="27" xfId="0" applyFont="1" applyBorder="1" applyAlignment="1">
      <alignment horizontal="center" vertical="center" wrapText="1"/>
    </xf>
    <xf numFmtId="0" fontId="21" fillId="0" borderId="19" xfId="0" applyFont="1" applyBorder="1" applyAlignment="1">
      <alignment horizontal="center" vertical="center"/>
    </xf>
    <xf numFmtId="49" fontId="21" fillId="0" borderId="20" xfId="0" applyNumberFormat="1" applyFont="1" applyBorder="1" applyAlignment="1">
      <alignment horizontal="center" vertical="center" shrinkToFit="1"/>
    </xf>
    <xf numFmtId="49" fontId="21" fillId="0" borderId="21" xfId="0" applyNumberFormat="1" applyFont="1" applyBorder="1" applyAlignment="1">
      <alignment horizontal="center" vertical="center" shrinkToFit="1"/>
    </xf>
    <xf numFmtId="49" fontId="21" fillId="0" borderId="22" xfId="0" applyNumberFormat="1" applyFont="1" applyBorder="1" applyAlignment="1">
      <alignment horizontal="center" vertical="center" shrinkToFit="1"/>
    </xf>
    <xf numFmtId="49" fontId="21" fillId="0" borderId="20" xfId="0" applyNumberFormat="1" applyFont="1" applyBorder="1" applyAlignment="1">
      <alignment horizontal="left" vertical="center" shrinkToFit="1"/>
    </xf>
    <xf numFmtId="0" fontId="24" fillId="0" borderId="0" xfId="0" applyFont="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4" fillId="0" borderId="0" xfId="0" applyFont="1" applyAlignment="1">
      <alignment horizontal="center" vertical="center"/>
    </xf>
    <xf numFmtId="0" fontId="36" fillId="0" borderId="0" xfId="0" applyFont="1" applyAlignment="1">
      <alignment horizontal="left" vertical="center"/>
    </xf>
    <xf numFmtId="0" fontId="24" fillId="0" borderId="0" xfId="0" applyFont="1" applyAlignment="1">
      <alignment horizontal="left" vertical="center" shrinkToFit="1"/>
    </xf>
    <xf numFmtId="0" fontId="24" fillId="0" borderId="0" xfId="0" applyFont="1" applyAlignment="1">
      <alignment horizontal="center" vertical="center" shrinkToFit="1"/>
    </xf>
    <xf numFmtId="0" fontId="21" fillId="0" borderId="3" xfId="0" applyFont="1" applyBorder="1" applyAlignment="1">
      <alignment horizontal="center" vertical="center" wrapText="1"/>
    </xf>
    <xf numFmtId="0" fontId="21" fillId="0" borderId="12" xfId="0" applyFont="1" applyBorder="1" applyAlignment="1">
      <alignment horizontal="center" vertical="center" wrapText="1"/>
    </xf>
    <xf numFmtId="49" fontId="51" fillId="0" borderId="16" xfId="0" applyNumberFormat="1" applyFont="1" applyBorder="1" applyAlignment="1">
      <alignment horizontal="center" vertical="center" shrinkToFit="1"/>
    </xf>
    <xf numFmtId="49" fontId="51" fillId="0" borderId="20" xfId="0" applyNumberFormat="1"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20" xfId="0" applyFont="1" applyBorder="1" applyAlignment="1">
      <alignment horizontal="center" vertical="center" shrinkToFit="1"/>
    </xf>
  </cellXfs>
  <cellStyles count="6">
    <cellStyle name="桁区切り" xfId="1" builtinId="6"/>
    <cellStyle name="桁区切り 2" xfId="2"/>
    <cellStyle name="標準" xfId="0" builtinId="0"/>
    <cellStyle name="標準 2" xfId="3"/>
    <cellStyle name="標準 3" xfId="4"/>
    <cellStyle name="標準 4" xfId="5"/>
  </cellStyles>
  <dxfs count="1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47625</xdr:rowOff>
    </xdr:from>
    <xdr:to>
      <xdr:col>6</xdr:col>
      <xdr:colOff>1095375</xdr:colOff>
      <xdr:row>1</xdr:row>
      <xdr:rowOff>31828</xdr:rowOff>
    </xdr:to>
    <xdr:pic>
      <xdr:nvPicPr>
        <xdr:cNvPr id="3" name="図 2">
          <a:extLst>
            <a:ext uri="{FF2B5EF4-FFF2-40B4-BE49-F238E27FC236}">
              <a16:creationId xmlns:a16="http://schemas.microsoft.com/office/drawing/2014/main" id="{F2D39088-FBF3-4D69-AC6D-29D5023C40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025" y="47625"/>
          <a:ext cx="1452563" cy="479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28576</xdr:colOff>
      <xdr:row>0</xdr:row>
      <xdr:rowOff>38100</xdr:rowOff>
    </xdr:from>
    <xdr:to>
      <xdr:col>6</xdr:col>
      <xdr:colOff>772232</xdr:colOff>
      <xdr:row>1</xdr:row>
      <xdr:rowOff>38100</xdr:rowOff>
    </xdr:to>
    <xdr:pic>
      <xdr:nvPicPr>
        <xdr:cNvPr id="3" name="図 2">
          <a:extLst>
            <a:ext uri="{FF2B5EF4-FFF2-40B4-BE49-F238E27FC236}">
              <a16:creationId xmlns:a16="http://schemas.microsoft.com/office/drawing/2014/main" id="{50A7981C-622A-4339-B64A-DEFED323AF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789" y="38100"/>
          <a:ext cx="743656"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247650</xdr:colOff>
      <xdr:row>1</xdr:row>
      <xdr:rowOff>28575</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125200" y="4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0</xdr:col>
      <xdr:colOff>136523</xdr:colOff>
      <xdr:row>2</xdr:row>
      <xdr:rowOff>69851</xdr:rowOff>
    </xdr:from>
    <xdr:to>
      <xdr:col>3</xdr:col>
      <xdr:colOff>1460501</xdr:colOff>
      <xdr:row>3</xdr:row>
      <xdr:rowOff>139701</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136523" y="666751"/>
          <a:ext cx="5680078" cy="32385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HGP創英角ｺﾞｼｯｸUB" pitchFamily="50" charset="-128"/>
              <a:ea typeface="HGP創英角ｺﾞｼｯｸUB" pitchFamily="50" charset="-128"/>
            </a:rPr>
            <a:t>※</a:t>
          </a:r>
          <a:r>
            <a:rPr kumimoji="1" lang="ja-JP" altLang="en-US" sz="1400">
              <a:solidFill>
                <a:schemeClr val="tx1"/>
              </a:solidFill>
              <a:latin typeface="HGP創英角ｺﾞｼｯｸUB" pitchFamily="50" charset="-128"/>
              <a:ea typeface="HGP創英角ｺﾞｼｯｸUB" pitchFamily="50" charset="-128"/>
            </a:rPr>
            <a:t>　記載の資料№は、会計担当者説明会</a:t>
          </a:r>
          <a:r>
            <a:rPr kumimoji="1" lang="en-US" altLang="ja-JP" sz="1400">
              <a:solidFill>
                <a:schemeClr val="tx1"/>
              </a:solidFill>
              <a:latin typeface="HGP創英角ｺﾞｼｯｸUB" pitchFamily="50" charset="-128"/>
              <a:ea typeface="HGP創英角ｺﾞｼｯｸUB" pitchFamily="50" charset="-128"/>
            </a:rPr>
            <a:t>『</a:t>
          </a:r>
          <a:r>
            <a:rPr kumimoji="1" lang="ja-JP" altLang="en-US" sz="1400">
              <a:solidFill>
                <a:schemeClr val="tx1"/>
              </a:solidFill>
              <a:latin typeface="HGP創英角ｺﾞｼｯｸUB" pitchFamily="50" charset="-128"/>
              <a:ea typeface="HGP創英角ｺﾞｼｯｸUB" pitchFamily="50" charset="-128"/>
            </a:rPr>
            <a:t>説明資料</a:t>
          </a:r>
          <a:r>
            <a:rPr kumimoji="1" lang="en-US" altLang="ja-JP" sz="1400">
              <a:solidFill>
                <a:schemeClr val="tx1"/>
              </a:solidFill>
              <a:latin typeface="HGP創英角ｺﾞｼｯｸUB" pitchFamily="50" charset="-128"/>
              <a:ea typeface="HGP創英角ｺﾞｼｯｸUB" pitchFamily="50" charset="-128"/>
            </a:rPr>
            <a:t>』</a:t>
          </a:r>
          <a:r>
            <a:rPr kumimoji="1" lang="ja-JP" altLang="en-US" sz="1400">
              <a:solidFill>
                <a:schemeClr val="tx1"/>
              </a:solidFill>
              <a:latin typeface="HGP創英角ｺﾞｼｯｸUB" pitchFamily="50" charset="-128"/>
              <a:ea typeface="HGP創英角ｺﾞｼｯｸUB" pitchFamily="50" charset="-128"/>
            </a:rPr>
            <a:t>№です。</a:t>
          </a:r>
        </a:p>
      </xdr:txBody>
    </xdr:sp>
    <xdr:clientData/>
  </xdr:twoCellAnchor>
  <xdr:twoCellAnchor>
    <xdr:from>
      <xdr:col>2</xdr:col>
      <xdr:colOff>2107406</xdr:colOff>
      <xdr:row>24</xdr:row>
      <xdr:rowOff>9526</xdr:rowOff>
    </xdr:from>
    <xdr:to>
      <xdr:col>2</xdr:col>
      <xdr:colOff>2365375</xdr:colOff>
      <xdr:row>30</xdr:row>
      <xdr:rowOff>238125</xdr:rowOff>
    </xdr:to>
    <xdr:sp macro="" textlink="">
      <xdr:nvSpPr>
        <xdr:cNvPr id="39" name="右中かっこ 38">
          <a:extLst>
            <a:ext uri="{FF2B5EF4-FFF2-40B4-BE49-F238E27FC236}">
              <a16:creationId xmlns:a16="http://schemas.microsoft.com/office/drawing/2014/main" id="{06FA7961-F560-47B2-B6CD-B63A6EF88C8A}"/>
            </a:ext>
          </a:extLst>
        </xdr:cNvPr>
        <xdr:cNvSpPr/>
      </xdr:nvSpPr>
      <xdr:spPr>
        <a:xfrm>
          <a:off x="4012406" y="5819776"/>
          <a:ext cx="257969" cy="175259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2128829</xdr:colOff>
      <xdr:row>17</xdr:row>
      <xdr:rowOff>79376</xdr:rowOff>
    </xdr:from>
    <xdr:to>
      <xdr:col>2</xdr:col>
      <xdr:colOff>2406642</xdr:colOff>
      <xdr:row>21</xdr:row>
      <xdr:rowOff>158750</xdr:rowOff>
    </xdr:to>
    <xdr:sp macro="" textlink="">
      <xdr:nvSpPr>
        <xdr:cNvPr id="40" name="右中かっこ 39">
          <a:extLst>
            <a:ext uri="{FF2B5EF4-FFF2-40B4-BE49-F238E27FC236}">
              <a16:creationId xmlns:a16="http://schemas.microsoft.com/office/drawing/2014/main" id="{4D5C0C10-2A97-40D0-BB7B-CD4D98AD04F5}"/>
            </a:ext>
          </a:extLst>
        </xdr:cNvPr>
        <xdr:cNvSpPr/>
      </xdr:nvSpPr>
      <xdr:spPr>
        <a:xfrm>
          <a:off x="4024304" y="3889376"/>
          <a:ext cx="277813" cy="10699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2543175</xdr:colOff>
      <xdr:row>61</xdr:row>
      <xdr:rowOff>200025</xdr:rowOff>
    </xdr:from>
    <xdr:to>
      <xdr:col>5</xdr:col>
      <xdr:colOff>3571875</xdr:colOff>
      <xdr:row>63</xdr:row>
      <xdr:rowOff>19050</xdr:rowOff>
    </xdr:to>
    <xdr:sp macro="" textlink="">
      <xdr:nvSpPr>
        <xdr:cNvPr id="41" name="テキスト ボックス 40">
          <a:extLst>
            <a:ext uri="{FF2B5EF4-FFF2-40B4-BE49-F238E27FC236}">
              <a16:creationId xmlns:a16="http://schemas.microsoft.com/office/drawing/2014/main" id="{C0EB484C-2AE3-4304-9278-151911EAD42C}"/>
            </a:ext>
          </a:extLst>
        </xdr:cNvPr>
        <xdr:cNvSpPr txBox="1"/>
      </xdr:nvSpPr>
      <xdr:spPr>
        <a:xfrm>
          <a:off x="8943975" y="15840075"/>
          <a:ext cx="1028700" cy="3143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5-5</a:t>
          </a:r>
          <a:endParaRPr kumimoji="1" lang="ja-JP" altLang="en-US" sz="1800"/>
        </a:p>
      </xdr:txBody>
    </xdr:sp>
    <xdr:clientData/>
  </xdr:twoCellAnchor>
  <xdr:twoCellAnchor>
    <xdr:from>
      <xdr:col>5</xdr:col>
      <xdr:colOff>2567782</xdr:colOff>
      <xdr:row>17</xdr:row>
      <xdr:rowOff>83343</xdr:rowOff>
    </xdr:from>
    <xdr:to>
      <xdr:col>5</xdr:col>
      <xdr:colOff>3598864</xdr:colOff>
      <xdr:row>18</xdr:row>
      <xdr:rowOff>161924</xdr:rowOff>
    </xdr:to>
    <xdr:sp macro="" textlink="">
      <xdr:nvSpPr>
        <xdr:cNvPr id="42" name="テキスト ボックス 41">
          <a:extLst>
            <a:ext uri="{FF2B5EF4-FFF2-40B4-BE49-F238E27FC236}">
              <a16:creationId xmlns:a16="http://schemas.microsoft.com/office/drawing/2014/main" id="{C1EA0C08-FADF-4133-86A2-700A9F7BF983}"/>
            </a:ext>
          </a:extLst>
        </xdr:cNvPr>
        <xdr:cNvSpPr txBox="1"/>
      </xdr:nvSpPr>
      <xdr:spPr>
        <a:xfrm>
          <a:off x="8968582" y="3893343"/>
          <a:ext cx="1031082" cy="32623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5-2</a:t>
          </a:r>
          <a:endParaRPr kumimoji="1" lang="ja-JP" altLang="en-US" sz="1800"/>
        </a:p>
      </xdr:txBody>
    </xdr:sp>
    <xdr:clientData/>
  </xdr:twoCellAnchor>
  <xdr:twoCellAnchor>
    <xdr:from>
      <xdr:col>3</xdr:col>
      <xdr:colOff>273842</xdr:colOff>
      <xdr:row>29</xdr:row>
      <xdr:rowOff>111125</xdr:rowOff>
    </xdr:from>
    <xdr:to>
      <xdr:col>3</xdr:col>
      <xdr:colOff>1365250</xdr:colOff>
      <xdr:row>32</xdr:row>
      <xdr:rowOff>152399</xdr:rowOff>
    </xdr:to>
    <xdr:sp macro="" textlink="">
      <xdr:nvSpPr>
        <xdr:cNvPr id="43" name="テキスト ボックス 42">
          <a:extLst>
            <a:ext uri="{FF2B5EF4-FFF2-40B4-BE49-F238E27FC236}">
              <a16:creationId xmlns:a16="http://schemas.microsoft.com/office/drawing/2014/main" id="{FE59AF0F-76DD-4A5B-9642-1EA787D11A74}"/>
            </a:ext>
          </a:extLst>
        </xdr:cNvPr>
        <xdr:cNvSpPr txBox="1"/>
      </xdr:nvSpPr>
      <xdr:spPr>
        <a:xfrm>
          <a:off x="4617242" y="6816725"/>
          <a:ext cx="1091408" cy="7842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5-2</a:t>
          </a:r>
          <a:endParaRPr kumimoji="1" lang="ja-JP" altLang="en-US" sz="1800"/>
        </a:p>
        <a:p>
          <a:r>
            <a:rPr kumimoji="1" lang="ja-JP" altLang="en-US" sz="1800"/>
            <a:t>資料</a:t>
          </a:r>
          <a:r>
            <a:rPr kumimoji="1" lang="en-US" altLang="ja-JP" sz="1800"/>
            <a:t>5-3</a:t>
          </a:r>
          <a:endParaRPr kumimoji="1" lang="ja-JP" altLang="en-US" sz="1800"/>
        </a:p>
      </xdr:txBody>
    </xdr:sp>
    <xdr:clientData/>
  </xdr:twoCellAnchor>
  <xdr:twoCellAnchor>
    <xdr:from>
      <xdr:col>5</xdr:col>
      <xdr:colOff>1365250</xdr:colOff>
      <xdr:row>61</xdr:row>
      <xdr:rowOff>206375</xdr:rowOff>
    </xdr:from>
    <xdr:to>
      <xdr:col>5</xdr:col>
      <xdr:colOff>2393950</xdr:colOff>
      <xdr:row>63</xdr:row>
      <xdr:rowOff>25400</xdr:rowOff>
    </xdr:to>
    <xdr:sp macro="" textlink="">
      <xdr:nvSpPr>
        <xdr:cNvPr id="45" name="テキスト ボックス 44">
          <a:extLst>
            <a:ext uri="{FF2B5EF4-FFF2-40B4-BE49-F238E27FC236}">
              <a16:creationId xmlns:a16="http://schemas.microsoft.com/office/drawing/2014/main" id="{2109E3CC-CCE0-4E22-A38A-88D2B783FBCD}"/>
            </a:ext>
          </a:extLst>
        </xdr:cNvPr>
        <xdr:cNvSpPr txBox="1"/>
      </xdr:nvSpPr>
      <xdr:spPr>
        <a:xfrm>
          <a:off x="7766050" y="15846425"/>
          <a:ext cx="1028700" cy="3143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5-4</a:t>
          </a:r>
        </a:p>
        <a:p>
          <a:endParaRPr kumimoji="1" lang="ja-JP" altLang="en-US" sz="1800"/>
        </a:p>
      </xdr:txBody>
    </xdr:sp>
    <xdr:clientData/>
  </xdr:twoCellAnchor>
  <xdr:twoCellAnchor>
    <xdr:from>
      <xdr:col>2</xdr:col>
      <xdr:colOff>904875</xdr:colOff>
      <xdr:row>20</xdr:row>
      <xdr:rowOff>83344</xdr:rowOff>
    </xdr:from>
    <xdr:to>
      <xdr:col>2</xdr:col>
      <xdr:colOff>2047875</xdr:colOff>
      <xdr:row>21</xdr:row>
      <xdr:rowOff>127000</xdr:rowOff>
    </xdr:to>
    <xdr:sp macro="" textlink="">
      <xdr:nvSpPr>
        <xdr:cNvPr id="46" name="テキスト ボックス 45">
          <a:extLst>
            <a:ext uri="{FF2B5EF4-FFF2-40B4-BE49-F238E27FC236}">
              <a16:creationId xmlns:a16="http://schemas.microsoft.com/office/drawing/2014/main" id="{A48AECE9-D6CA-4EE7-9CA4-2921F6AE27D5}"/>
            </a:ext>
          </a:extLst>
        </xdr:cNvPr>
        <xdr:cNvSpPr txBox="1"/>
      </xdr:nvSpPr>
      <xdr:spPr>
        <a:xfrm>
          <a:off x="2800350" y="4636294"/>
          <a:ext cx="1143000" cy="2913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5-1</a:t>
          </a:r>
          <a:endParaRPr kumimoji="1" lang="ja-JP" altLang="en-US" sz="1800"/>
        </a:p>
      </xdr:txBody>
    </xdr:sp>
    <xdr:clientData/>
  </xdr:twoCellAnchor>
  <xdr:twoCellAnchor>
    <xdr:from>
      <xdr:col>2</xdr:col>
      <xdr:colOff>2128829</xdr:colOff>
      <xdr:row>17</xdr:row>
      <xdr:rowOff>79376</xdr:rowOff>
    </xdr:from>
    <xdr:to>
      <xdr:col>2</xdr:col>
      <xdr:colOff>2406642</xdr:colOff>
      <xdr:row>21</xdr:row>
      <xdr:rowOff>158750</xdr:rowOff>
    </xdr:to>
    <xdr:sp macro="" textlink="">
      <xdr:nvSpPr>
        <xdr:cNvPr id="22" name="右中かっこ 21">
          <a:extLst>
            <a:ext uri="{FF2B5EF4-FFF2-40B4-BE49-F238E27FC236}">
              <a16:creationId xmlns:a16="http://schemas.microsoft.com/office/drawing/2014/main" id="{CD7E5373-EE82-4430-837C-D9FBE606A92F}"/>
            </a:ext>
          </a:extLst>
        </xdr:cNvPr>
        <xdr:cNvSpPr/>
      </xdr:nvSpPr>
      <xdr:spPr>
        <a:xfrm>
          <a:off x="4024304" y="3889376"/>
          <a:ext cx="277813" cy="10699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2567782</xdr:colOff>
      <xdr:row>17</xdr:row>
      <xdr:rowOff>83343</xdr:rowOff>
    </xdr:from>
    <xdr:to>
      <xdr:col>5</xdr:col>
      <xdr:colOff>3598864</xdr:colOff>
      <xdr:row>18</xdr:row>
      <xdr:rowOff>161924</xdr:rowOff>
    </xdr:to>
    <xdr:sp macro="" textlink="">
      <xdr:nvSpPr>
        <xdr:cNvPr id="24" name="テキスト ボックス 23">
          <a:extLst>
            <a:ext uri="{FF2B5EF4-FFF2-40B4-BE49-F238E27FC236}">
              <a16:creationId xmlns:a16="http://schemas.microsoft.com/office/drawing/2014/main" id="{41D2C720-DBE5-4AE9-BDB0-C5B89E34F392}"/>
            </a:ext>
          </a:extLst>
        </xdr:cNvPr>
        <xdr:cNvSpPr txBox="1"/>
      </xdr:nvSpPr>
      <xdr:spPr>
        <a:xfrm>
          <a:off x="8968582" y="3893343"/>
          <a:ext cx="1031082" cy="32623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6-2</a:t>
          </a:r>
          <a:endParaRPr kumimoji="1" lang="ja-JP" altLang="en-US" sz="1800"/>
        </a:p>
      </xdr:txBody>
    </xdr:sp>
    <xdr:clientData/>
  </xdr:twoCellAnchor>
  <xdr:twoCellAnchor>
    <xdr:from>
      <xdr:col>3</xdr:col>
      <xdr:colOff>273842</xdr:colOff>
      <xdr:row>29</xdr:row>
      <xdr:rowOff>111125</xdr:rowOff>
    </xdr:from>
    <xdr:to>
      <xdr:col>3</xdr:col>
      <xdr:colOff>1365250</xdr:colOff>
      <xdr:row>32</xdr:row>
      <xdr:rowOff>152399</xdr:rowOff>
    </xdr:to>
    <xdr:sp macro="" textlink="">
      <xdr:nvSpPr>
        <xdr:cNvPr id="25" name="テキスト ボックス 24">
          <a:extLst>
            <a:ext uri="{FF2B5EF4-FFF2-40B4-BE49-F238E27FC236}">
              <a16:creationId xmlns:a16="http://schemas.microsoft.com/office/drawing/2014/main" id="{D20706AE-11A7-4CF7-9942-1B74FEAC0A94}"/>
            </a:ext>
          </a:extLst>
        </xdr:cNvPr>
        <xdr:cNvSpPr txBox="1"/>
      </xdr:nvSpPr>
      <xdr:spPr>
        <a:xfrm>
          <a:off x="4617242" y="6816725"/>
          <a:ext cx="1091408" cy="7842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6-2</a:t>
          </a:r>
          <a:endParaRPr kumimoji="1" lang="ja-JP" altLang="en-US" sz="1800"/>
        </a:p>
        <a:p>
          <a:r>
            <a:rPr kumimoji="1" lang="ja-JP" altLang="en-US" sz="1800"/>
            <a:t>資料</a:t>
          </a:r>
          <a:r>
            <a:rPr kumimoji="1" lang="en-US" altLang="ja-JP" sz="1800"/>
            <a:t>6-3</a:t>
          </a:r>
          <a:endParaRPr kumimoji="1" lang="ja-JP" altLang="en-US" sz="1800"/>
        </a:p>
      </xdr:txBody>
    </xdr:sp>
    <xdr:clientData/>
  </xdr:twoCellAnchor>
  <xdr:twoCellAnchor>
    <xdr:from>
      <xdr:col>5</xdr:col>
      <xdr:colOff>1365250</xdr:colOff>
      <xdr:row>61</xdr:row>
      <xdr:rowOff>206375</xdr:rowOff>
    </xdr:from>
    <xdr:to>
      <xdr:col>5</xdr:col>
      <xdr:colOff>2393950</xdr:colOff>
      <xdr:row>63</xdr:row>
      <xdr:rowOff>25400</xdr:rowOff>
    </xdr:to>
    <xdr:sp macro="" textlink="">
      <xdr:nvSpPr>
        <xdr:cNvPr id="27" name="テキスト ボックス 26">
          <a:extLst>
            <a:ext uri="{FF2B5EF4-FFF2-40B4-BE49-F238E27FC236}">
              <a16:creationId xmlns:a16="http://schemas.microsoft.com/office/drawing/2014/main" id="{C774FA2C-722E-4E00-885E-95C8AF30CF76}"/>
            </a:ext>
          </a:extLst>
        </xdr:cNvPr>
        <xdr:cNvSpPr txBox="1"/>
      </xdr:nvSpPr>
      <xdr:spPr>
        <a:xfrm>
          <a:off x="7766050" y="15846425"/>
          <a:ext cx="1028700" cy="3143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6-4</a:t>
          </a:r>
        </a:p>
        <a:p>
          <a:endParaRPr kumimoji="1" lang="ja-JP" altLang="en-US" sz="1800"/>
        </a:p>
      </xdr:txBody>
    </xdr:sp>
    <xdr:clientData/>
  </xdr:twoCellAnchor>
  <xdr:twoCellAnchor>
    <xdr:from>
      <xdr:col>2</xdr:col>
      <xdr:colOff>904875</xdr:colOff>
      <xdr:row>20</xdr:row>
      <xdr:rowOff>83344</xdr:rowOff>
    </xdr:from>
    <xdr:to>
      <xdr:col>2</xdr:col>
      <xdr:colOff>2047875</xdr:colOff>
      <xdr:row>21</xdr:row>
      <xdr:rowOff>127000</xdr:rowOff>
    </xdr:to>
    <xdr:sp macro="" textlink="">
      <xdr:nvSpPr>
        <xdr:cNvPr id="28" name="テキスト ボックス 27">
          <a:extLst>
            <a:ext uri="{FF2B5EF4-FFF2-40B4-BE49-F238E27FC236}">
              <a16:creationId xmlns:a16="http://schemas.microsoft.com/office/drawing/2014/main" id="{903DD9CB-8E61-4CFB-BEEA-CC382BE51BA8}"/>
            </a:ext>
          </a:extLst>
        </xdr:cNvPr>
        <xdr:cNvSpPr txBox="1"/>
      </xdr:nvSpPr>
      <xdr:spPr>
        <a:xfrm>
          <a:off x="2800350" y="4636294"/>
          <a:ext cx="1143000" cy="2913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6-1</a:t>
          </a:r>
          <a:endParaRPr kumimoji="1" lang="ja-JP" altLang="en-US" sz="1800"/>
        </a:p>
      </xdr:txBody>
    </xdr:sp>
    <xdr:clientData/>
  </xdr:twoCellAnchor>
  <xdr:twoCellAnchor>
    <xdr:from>
      <xdr:col>2</xdr:col>
      <xdr:colOff>2128829</xdr:colOff>
      <xdr:row>17</xdr:row>
      <xdr:rowOff>79376</xdr:rowOff>
    </xdr:from>
    <xdr:to>
      <xdr:col>2</xdr:col>
      <xdr:colOff>2406642</xdr:colOff>
      <xdr:row>21</xdr:row>
      <xdr:rowOff>158750</xdr:rowOff>
    </xdr:to>
    <xdr:sp macro="" textlink="">
      <xdr:nvSpPr>
        <xdr:cNvPr id="19" name="右中かっこ 18">
          <a:extLst>
            <a:ext uri="{FF2B5EF4-FFF2-40B4-BE49-F238E27FC236}">
              <a16:creationId xmlns:a16="http://schemas.microsoft.com/office/drawing/2014/main" id="{10BC84A5-7BF3-436E-A40A-158896FCABB9}"/>
            </a:ext>
          </a:extLst>
        </xdr:cNvPr>
        <xdr:cNvSpPr/>
      </xdr:nvSpPr>
      <xdr:spPr>
        <a:xfrm>
          <a:off x="4024304" y="3889376"/>
          <a:ext cx="277813" cy="10699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2567782</xdr:colOff>
      <xdr:row>17</xdr:row>
      <xdr:rowOff>83343</xdr:rowOff>
    </xdr:from>
    <xdr:to>
      <xdr:col>5</xdr:col>
      <xdr:colOff>3598864</xdr:colOff>
      <xdr:row>18</xdr:row>
      <xdr:rowOff>161924</xdr:rowOff>
    </xdr:to>
    <xdr:sp macro="" textlink="">
      <xdr:nvSpPr>
        <xdr:cNvPr id="26" name="テキスト ボックス 25">
          <a:extLst>
            <a:ext uri="{FF2B5EF4-FFF2-40B4-BE49-F238E27FC236}">
              <a16:creationId xmlns:a16="http://schemas.microsoft.com/office/drawing/2014/main" id="{EED3559D-9100-4002-9C04-A7505F1847CA}"/>
            </a:ext>
          </a:extLst>
        </xdr:cNvPr>
        <xdr:cNvSpPr txBox="1"/>
      </xdr:nvSpPr>
      <xdr:spPr>
        <a:xfrm>
          <a:off x="8968582" y="3893343"/>
          <a:ext cx="1031082" cy="32623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6-2</a:t>
          </a:r>
          <a:endParaRPr kumimoji="1" lang="ja-JP" altLang="en-US" sz="1800"/>
        </a:p>
      </xdr:txBody>
    </xdr:sp>
    <xdr:clientData/>
  </xdr:twoCellAnchor>
  <xdr:twoCellAnchor>
    <xdr:from>
      <xdr:col>5</xdr:col>
      <xdr:colOff>2583656</xdr:colOff>
      <xdr:row>51</xdr:row>
      <xdr:rowOff>178593</xdr:rowOff>
    </xdr:from>
    <xdr:to>
      <xdr:col>5</xdr:col>
      <xdr:colOff>3612356</xdr:colOff>
      <xdr:row>52</xdr:row>
      <xdr:rowOff>247649</xdr:rowOff>
    </xdr:to>
    <xdr:sp macro="" textlink="">
      <xdr:nvSpPr>
        <xdr:cNvPr id="30" name="テキスト ボックス 29">
          <a:extLst>
            <a:ext uri="{FF2B5EF4-FFF2-40B4-BE49-F238E27FC236}">
              <a16:creationId xmlns:a16="http://schemas.microsoft.com/office/drawing/2014/main" id="{B446B0C7-8FDE-4ED0-9C7A-F08ED1B63BAF}"/>
            </a:ext>
          </a:extLst>
        </xdr:cNvPr>
        <xdr:cNvSpPr txBox="1"/>
      </xdr:nvSpPr>
      <xdr:spPr>
        <a:xfrm>
          <a:off x="8984456" y="13170693"/>
          <a:ext cx="1028700" cy="3167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6-4</a:t>
          </a:r>
        </a:p>
      </xdr:txBody>
    </xdr:sp>
    <xdr:clientData/>
  </xdr:twoCellAnchor>
  <xdr:twoCellAnchor>
    <xdr:from>
      <xdr:col>2</xdr:col>
      <xdr:colOff>904875</xdr:colOff>
      <xdr:row>20</xdr:row>
      <xdr:rowOff>83344</xdr:rowOff>
    </xdr:from>
    <xdr:to>
      <xdr:col>2</xdr:col>
      <xdr:colOff>2047875</xdr:colOff>
      <xdr:row>21</xdr:row>
      <xdr:rowOff>127000</xdr:rowOff>
    </xdr:to>
    <xdr:sp macro="" textlink="">
      <xdr:nvSpPr>
        <xdr:cNvPr id="32" name="テキスト ボックス 31">
          <a:extLst>
            <a:ext uri="{FF2B5EF4-FFF2-40B4-BE49-F238E27FC236}">
              <a16:creationId xmlns:a16="http://schemas.microsoft.com/office/drawing/2014/main" id="{FEE57973-9D46-465F-9068-01EB8189225C}"/>
            </a:ext>
          </a:extLst>
        </xdr:cNvPr>
        <xdr:cNvSpPr txBox="1"/>
      </xdr:nvSpPr>
      <xdr:spPr>
        <a:xfrm>
          <a:off x="2800350" y="4636294"/>
          <a:ext cx="1143000" cy="2913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6-1</a:t>
          </a:r>
          <a:endParaRPr kumimoji="1" lang="ja-JP" altLang="en-US" sz="1800"/>
        </a:p>
      </xdr:txBody>
    </xdr:sp>
    <xdr:clientData/>
  </xdr:twoCellAnchor>
  <xdr:twoCellAnchor>
    <xdr:from>
      <xdr:col>2</xdr:col>
      <xdr:colOff>2128829</xdr:colOff>
      <xdr:row>17</xdr:row>
      <xdr:rowOff>79376</xdr:rowOff>
    </xdr:from>
    <xdr:to>
      <xdr:col>2</xdr:col>
      <xdr:colOff>2406642</xdr:colOff>
      <xdr:row>21</xdr:row>
      <xdr:rowOff>158750</xdr:rowOff>
    </xdr:to>
    <xdr:sp macro="" textlink="">
      <xdr:nvSpPr>
        <xdr:cNvPr id="31" name="右中かっこ 30">
          <a:extLst>
            <a:ext uri="{FF2B5EF4-FFF2-40B4-BE49-F238E27FC236}">
              <a16:creationId xmlns:a16="http://schemas.microsoft.com/office/drawing/2014/main" id="{BD1F95BD-3F23-4A1A-BC26-17C2F1FB1809}"/>
            </a:ext>
          </a:extLst>
        </xdr:cNvPr>
        <xdr:cNvSpPr/>
      </xdr:nvSpPr>
      <xdr:spPr>
        <a:xfrm>
          <a:off x="4024304" y="3889376"/>
          <a:ext cx="277813" cy="106997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7</xdr:col>
      <xdr:colOff>247650</xdr:colOff>
      <xdr:row>1</xdr:row>
      <xdr:rowOff>28575</xdr:rowOff>
    </xdr:from>
    <xdr:ext cx="184731" cy="264560"/>
    <xdr:sp macro="" textlink="">
      <xdr:nvSpPr>
        <xdr:cNvPr id="34" name="テキスト ボックス 33">
          <a:extLst>
            <a:ext uri="{FF2B5EF4-FFF2-40B4-BE49-F238E27FC236}">
              <a16:creationId xmlns:a16="http://schemas.microsoft.com/office/drawing/2014/main" id="{54EDAD4D-EF36-436A-8957-194CF9579696}"/>
            </a:ext>
          </a:extLst>
        </xdr:cNvPr>
        <xdr:cNvSpPr txBox="1"/>
      </xdr:nvSpPr>
      <xdr:spPr>
        <a:xfrm>
          <a:off x="11125200" y="4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5</xdr:col>
      <xdr:colOff>2567782</xdr:colOff>
      <xdr:row>17</xdr:row>
      <xdr:rowOff>83343</xdr:rowOff>
    </xdr:from>
    <xdr:to>
      <xdr:col>5</xdr:col>
      <xdr:colOff>3598864</xdr:colOff>
      <xdr:row>18</xdr:row>
      <xdr:rowOff>161924</xdr:rowOff>
    </xdr:to>
    <xdr:sp macro="" textlink="">
      <xdr:nvSpPr>
        <xdr:cNvPr id="35" name="テキスト ボックス 34">
          <a:extLst>
            <a:ext uri="{FF2B5EF4-FFF2-40B4-BE49-F238E27FC236}">
              <a16:creationId xmlns:a16="http://schemas.microsoft.com/office/drawing/2014/main" id="{C532EF1F-3ACD-4778-9979-D9C712AF44AF}"/>
            </a:ext>
          </a:extLst>
        </xdr:cNvPr>
        <xdr:cNvSpPr txBox="1"/>
      </xdr:nvSpPr>
      <xdr:spPr>
        <a:xfrm>
          <a:off x="8968582" y="3893343"/>
          <a:ext cx="1031082" cy="32623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6-2</a:t>
          </a:r>
          <a:endParaRPr kumimoji="1" lang="ja-JP" altLang="en-US" sz="1800"/>
        </a:p>
      </xdr:txBody>
    </xdr:sp>
    <xdr:clientData/>
  </xdr:twoCellAnchor>
  <xdr:twoCellAnchor>
    <xdr:from>
      <xdr:col>5</xdr:col>
      <xdr:colOff>2583656</xdr:colOff>
      <xdr:row>51</xdr:row>
      <xdr:rowOff>178593</xdr:rowOff>
    </xdr:from>
    <xdr:to>
      <xdr:col>5</xdr:col>
      <xdr:colOff>3612356</xdr:colOff>
      <xdr:row>52</xdr:row>
      <xdr:rowOff>247649</xdr:rowOff>
    </xdr:to>
    <xdr:sp macro="" textlink="">
      <xdr:nvSpPr>
        <xdr:cNvPr id="37" name="テキスト ボックス 36">
          <a:extLst>
            <a:ext uri="{FF2B5EF4-FFF2-40B4-BE49-F238E27FC236}">
              <a16:creationId xmlns:a16="http://schemas.microsoft.com/office/drawing/2014/main" id="{123A6BD7-EF2D-4ED5-BE9C-FA709C0FB3D5}"/>
            </a:ext>
          </a:extLst>
        </xdr:cNvPr>
        <xdr:cNvSpPr txBox="1"/>
      </xdr:nvSpPr>
      <xdr:spPr>
        <a:xfrm>
          <a:off x="8984456" y="13170693"/>
          <a:ext cx="1028700" cy="3167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6-4</a:t>
          </a:r>
        </a:p>
      </xdr:txBody>
    </xdr:sp>
    <xdr:clientData/>
  </xdr:twoCellAnchor>
  <xdr:twoCellAnchor>
    <xdr:from>
      <xdr:col>2</xdr:col>
      <xdr:colOff>904875</xdr:colOff>
      <xdr:row>20</xdr:row>
      <xdr:rowOff>83344</xdr:rowOff>
    </xdr:from>
    <xdr:to>
      <xdr:col>2</xdr:col>
      <xdr:colOff>2047875</xdr:colOff>
      <xdr:row>21</xdr:row>
      <xdr:rowOff>127000</xdr:rowOff>
    </xdr:to>
    <xdr:sp macro="" textlink="">
      <xdr:nvSpPr>
        <xdr:cNvPr id="44" name="テキスト ボックス 43">
          <a:extLst>
            <a:ext uri="{FF2B5EF4-FFF2-40B4-BE49-F238E27FC236}">
              <a16:creationId xmlns:a16="http://schemas.microsoft.com/office/drawing/2014/main" id="{4493B3D3-65CB-48BE-98D5-0C3224ED74ED}"/>
            </a:ext>
          </a:extLst>
        </xdr:cNvPr>
        <xdr:cNvSpPr txBox="1"/>
      </xdr:nvSpPr>
      <xdr:spPr>
        <a:xfrm>
          <a:off x="2800350" y="4636294"/>
          <a:ext cx="1143000" cy="29130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800"/>
            <a:t>資料</a:t>
          </a:r>
          <a:r>
            <a:rPr kumimoji="1" lang="en-US" altLang="ja-JP" sz="1800"/>
            <a:t>6-1</a:t>
          </a:r>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8</xdr:row>
      <xdr:rowOff>13607</xdr:rowOff>
    </xdr:from>
    <xdr:to>
      <xdr:col>4</xdr:col>
      <xdr:colOff>2367643</xdr:colOff>
      <xdr:row>17</xdr:row>
      <xdr:rowOff>340179</xdr:rowOff>
    </xdr:to>
    <xdr:sp macro="" textlink="">
      <xdr:nvSpPr>
        <xdr:cNvPr id="2" name="楕円 1"/>
        <xdr:cNvSpPr/>
      </xdr:nvSpPr>
      <xdr:spPr>
        <a:xfrm>
          <a:off x="1156607" y="3374571"/>
          <a:ext cx="3497036"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10</xdr:row>
      <xdr:rowOff>27214</xdr:rowOff>
    </xdr:from>
    <xdr:to>
      <xdr:col>4</xdr:col>
      <xdr:colOff>1986643</xdr:colOff>
      <xdr:row>15</xdr:row>
      <xdr:rowOff>244929</xdr:rowOff>
    </xdr:to>
    <xdr:sp macro="" textlink="">
      <xdr:nvSpPr>
        <xdr:cNvPr id="3" name="テキスト ボックス 2"/>
        <xdr:cNvSpPr txBox="1"/>
      </xdr:nvSpPr>
      <xdr:spPr>
        <a:xfrm>
          <a:off x="1537607" y="4122964"/>
          <a:ext cx="2735036" cy="2054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必ず本人に記入してもらう</a:t>
          </a:r>
          <a:endParaRPr kumimoji="1" lang="en-US" altLang="ja-JP" sz="1800"/>
        </a:p>
        <a:p>
          <a:r>
            <a:rPr kumimoji="1" lang="ja-JP" altLang="en-US" sz="1800"/>
            <a:t>代筆は不可</a:t>
          </a:r>
        </a:p>
      </xdr:txBody>
    </xdr:sp>
    <xdr:clientData/>
  </xdr:twoCellAnchor>
  <xdr:twoCellAnchor>
    <xdr:from>
      <xdr:col>6</xdr:col>
      <xdr:colOff>0</xdr:colOff>
      <xdr:row>8</xdr:row>
      <xdr:rowOff>0</xdr:rowOff>
    </xdr:from>
    <xdr:to>
      <xdr:col>6</xdr:col>
      <xdr:colOff>857250</xdr:colOff>
      <xdr:row>17</xdr:row>
      <xdr:rowOff>326572</xdr:rowOff>
    </xdr:to>
    <xdr:sp macro="" textlink="">
      <xdr:nvSpPr>
        <xdr:cNvPr id="4" name="楕円 3"/>
        <xdr:cNvSpPr/>
      </xdr:nvSpPr>
      <xdr:spPr>
        <a:xfrm>
          <a:off x="5619750" y="3360964"/>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530678</xdr:colOff>
      <xdr:row>19</xdr:row>
      <xdr:rowOff>258533</xdr:rowOff>
    </xdr:from>
    <xdr:to>
      <xdr:col>12</xdr:col>
      <xdr:colOff>312964</xdr:colOff>
      <xdr:row>34</xdr:row>
      <xdr:rowOff>285749</xdr:rowOff>
    </xdr:to>
    <xdr:sp macro="" textlink="">
      <xdr:nvSpPr>
        <xdr:cNvPr id="6" name="テキスト ボックス 5"/>
        <xdr:cNvSpPr txBox="1"/>
      </xdr:nvSpPr>
      <xdr:spPr>
        <a:xfrm>
          <a:off x="761999" y="7660819"/>
          <a:ext cx="10395858" cy="5538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800"/>
        </a:p>
        <a:p>
          <a:r>
            <a:rPr kumimoji="1" lang="ja-JP" altLang="en-US" sz="1800">
              <a:latin typeface="+mn-ea"/>
              <a:ea typeface="+mn-ea"/>
            </a:rPr>
            <a:t>①最寄りの</a:t>
          </a:r>
          <a:r>
            <a:rPr kumimoji="1" lang="en-US" altLang="ja-JP" sz="1800">
              <a:latin typeface="+mn-ea"/>
              <a:ea typeface="+mn-ea"/>
            </a:rPr>
            <a:t>JR</a:t>
          </a:r>
          <a:r>
            <a:rPr kumimoji="1" lang="ja-JP" altLang="en-US" sz="1800">
              <a:latin typeface="+mn-ea"/>
              <a:ea typeface="+mn-ea"/>
            </a:rPr>
            <a:t>駅を記載</a:t>
          </a:r>
          <a:endParaRPr kumimoji="1" lang="en-US" altLang="ja-JP" sz="1800">
            <a:latin typeface="+mn-ea"/>
            <a:ea typeface="+mn-ea"/>
          </a:endParaRPr>
        </a:p>
        <a:p>
          <a:r>
            <a:rPr kumimoji="1" lang="ja-JP" altLang="en-US" sz="1800">
              <a:latin typeface="+mn-ea"/>
              <a:ea typeface="+mn-ea"/>
            </a:rPr>
            <a:t>②試合会場名を記載（パンフレット記載通りの）</a:t>
          </a:r>
          <a:endParaRPr kumimoji="1" lang="en-US" altLang="ja-JP" sz="1800">
            <a:latin typeface="+mn-ea"/>
            <a:ea typeface="+mn-ea"/>
          </a:endParaRPr>
        </a:p>
        <a:p>
          <a:r>
            <a:rPr kumimoji="1" lang="ja-JP" altLang="en-US" sz="1800">
              <a:latin typeface="+mn-ea"/>
              <a:ea typeface="+mn-ea"/>
            </a:rPr>
            <a:t>③往復の距離を記載　○○ｋｍ</a:t>
          </a:r>
          <a:endParaRPr kumimoji="1" lang="en-US" altLang="ja-JP" sz="1800">
            <a:latin typeface="+mn-ea"/>
            <a:ea typeface="+mn-ea"/>
          </a:endParaRPr>
        </a:p>
        <a:p>
          <a:r>
            <a:rPr kumimoji="1" lang="ja-JP" altLang="en-US" sz="1800">
              <a:latin typeface="+mn-ea"/>
              <a:ea typeface="+mn-ea"/>
            </a:rPr>
            <a:t>④</a:t>
          </a:r>
          <a:r>
            <a:rPr lang="ja-JP" altLang="ja-JP" sz="1600">
              <a:solidFill>
                <a:schemeClr val="dk1"/>
              </a:solidFill>
              <a:effectLst/>
              <a:latin typeface="+mn-ea"/>
              <a:ea typeface="+mn-ea"/>
              <a:cs typeface="+mn-cs"/>
            </a:rPr>
            <a:t>会場当番校 立替金精算マニュアル</a:t>
          </a:r>
          <a:r>
            <a:rPr lang="ja-JP" altLang="en-US" sz="1600">
              <a:solidFill>
                <a:schemeClr val="dk1"/>
              </a:solidFill>
              <a:effectLst/>
              <a:latin typeface="+mn-ea"/>
              <a:ea typeface="+mn-ea"/>
              <a:cs typeface="+mn-cs"/>
            </a:rPr>
            <a:t>を参照して記入</a:t>
          </a:r>
          <a:endParaRPr lang="en-US" altLang="ja-JP" sz="1600">
            <a:solidFill>
              <a:schemeClr val="dk1"/>
            </a:solidFill>
            <a:effectLst/>
            <a:latin typeface="+mn-ea"/>
            <a:ea typeface="+mn-ea"/>
            <a:cs typeface="+mn-cs"/>
          </a:endParaRPr>
        </a:p>
        <a:p>
          <a:r>
            <a:rPr kumimoji="1" lang="ja-JP" altLang="en-US" sz="1600">
              <a:solidFill>
                <a:schemeClr val="dk1"/>
              </a:solidFill>
              <a:effectLst/>
              <a:latin typeface="+mn-ea"/>
              <a:ea typeface="+mn-ea"/>
              <a:cs typeface="+mn-cs"/>
            </a:rPr>
            <a:t>⑤３と記入</a:t>
          </a:r>
          <a:endParaRPr kumimoji="1" lang="en-US" altLang="ja-JP" sz="1600">
            <a:solidFill>
              <a:schemeClr val="dk1"/>
            </a:solidFill>
            <a:effectLst/>
            <a:latin typeface="+mn-ea"/>
            <a:ea typeface="+mn-ea"/>
            <a:cs typeface="+mn-cs"/>
          </a:endParaRPr>
        </a:p>
        <a:p>
          <a:r>
            <a:rPr kumimoji="1" lang="ja-JP" altLang="en-US" sz="1600">
              <a:latin typeface="+mn-ea"/>
              <a:ea typeface="+mn-ea"/>
            </a:rPr>
            <a:t>⑥審判費用を記入</a:t>
          </a:r>
          <a:endParaRPr kumimoji="1" lang="en-US" altLang="ja-JP" sz="1600">
            <a:latin typeface="+mn-ea"/>
            <a:ea typeface="+mn-ea"/>
          </a:endParaRPr>
        </a:p>
        <a:p>
          <a:r>
            <a:rPr kumimoji="1" lang="ja-JP" altLang="en-US" sz="1600">
              <a:latin typeface="+mn-ea"/>
              <a:ea typeface="+mn-ea"/>
            </a:rPr>
            <a:t>⑦旅費と審判費用の合計金額　○○円と記載</a:t>
          </a:r>
          <a:endParaRPr kumimoji="1" lang="en-US" altLang="ja-JP" sz="1600">
            <a:latin typeface="+mn-ea"/>
            <a:ea typeface="+mn-ea"/>
          </a:endParaRPr>
        </a:p>
        <a:p>
          <a:r>
            <a:rPr kumimoji="1" lang="ja-JP" altLang="en-US" sz="1600">
              <a:latin typeface="+mn-ea"/>
              <a:ea typeface="+mn-ea"/>
            </a:rPr>
            <a:t>⑧パンフレットに記載している会場名を記載</a:t>
          </a:r>
          <a:endParaRPr kumimoji="1" lang="en-US" altLang="ja-JP" sz="1600">
            <a:latin typeface="+mn-ea"/>
            <a:ea typeface="+mn-ea"/>
          </a:endParaRPr>
        </a:p>
        <a:p>
          <a:r>
            <a:rPr kumimoji="1" lang="ja-JP" altLang="en-US" sz="1600">
              <a:latin typeface="+mn-ea"/>
              <a:ea typeface="+mn-ea"/>
            </a:rPr>
            <a:t>⑨旅費の合計を記載　　○○円</a:t>
          </a:r>
          <a:endParaRPr kumimoji="1" lang="en-US" altLang="ja-JP" sz="1600">
            <a:latin typeface="+mn-ea"/>
            <a:ea typeface="+mn-ea"/>
          </a:endParaRPr>
        </a:p>
        <a:p>
          <a:r>
            <a:rPr kumimoji="1" lang="ja-JP" altLang="en-US" sz="1600">
              <a:latin typeface="+mn-ea"/>
              <a:ea typeface="+mn-ea"/>
            </a:rPr>
            <a:t>⑩審判謝金の合計　　 　○○円</a:t>
          </a:r>
          <a:endParaRPr kumimoji="1" lang="en-US" altLang="ja-JP" sz="1600">
            <a:latin typeface="+mn-ea"/>
            <a:ea typeface="+mn-ea"/>
          </a:endParaRPr>
        </a:p>
        <a:p>
          <a:r>
            <a:rPr kumimoji="1" lang="ja-JP" altLang="en-US" sz="1600">
              <a:latin typeface="+mn-ea"/>
              <a:ea typeface="+mn-ea"/>
            </a:rPr>
            <a:t>⑪総計　　　　　　　　　  　○○円</a:t>
          </a:r>
          <a:endParaRPr kumimoji="1" lang="en-US" altLang="ja-JP" sz="1600">
            <a:latin typeface="+mn-ea"/>
            <a:ea typeface="+mn-ea"/>
          </a:endParaRPr>
        </a:p>
        <a:p>
          <a:endParaRPr kumimoji="1" lang="en-US" altLang="ja-JP" sz="1800"/>
        </a:p>
        <a:p>
          <a:r>
            <a:rPr kumimoji="1" lang="en-US" altLang="ja-JP" sz="1800"/>
            <a:t>※</a:t>
          </a:r>
          <a:r>
            <a:rPr kumimoji="1" lang="ja-JP" altLang="en-US" sz="1800"/>
            <a:t>一部訂正は不可</a:t>
          </a:r>
          <a:endParaRPr kumimoji="1" lang="en-US" altLang="ja-JP" sz="1800"/>
        </a:p>
        <a:p>
          <a:r>
            <a:rPr kumimoji="1" lang="ja-JP" altLang="en-US" sz="1800"/>
            <a:t>訂正する際は、二重線で行ごと訂正すること</a:t>
          </a:r>
          <a:endParaRPr kumimoji="1" lang="en-US" altLang="ja-JP" sz="1800"/>
        </a:p>
        <a:p>
          <a:endParaRPr kumimoji="1" lang="en-US" altLang="ja-JP" sz="1800"/>
        </a:p>
        <a:p>
          <a:r>
            <a:rPr kumimoji="1" lang="en-US" altLang="ja-JP" sz="1800"/>
            <a:t>2</a:t>
          </a:r>
          <a:r>
            <a:rPr kumimoji="1" lang="ja-JP" altLang="en-US" sz="1800"/>
            <a:t>試合分の記載をしても良いが、マッチ№毎に連番で記載すること</a:t>
          </a:r>
        </a:p>
      </xdr:txBody>
    </xdr:sp>
    <xdr:clientData/>
  </xdr:twoCellAnchor>
  <xdr:twoCellAnchor>
    <xdr:from>
      <xdr:col>7</xdr:col>
      <xdr:colOff>40822</xdr:colOff>
      <xdr:row>8</xdr:row>
      <xdr:rowOff>13607</xdr:rowOff>
    </xdr:from>
    <xdr:to>
      <xdr:col>8</xdr:col>
      <xdr:colOff>0</xdr:colOff>
      <xdr:row>17</xdr:row>
      <xdr:rowOff>340179</xdr:rowOff>
    </xdr:to>
    <xdr:sp macro="" textlink="">
      <xdr:nvSpPr>
        <xdr:cNvPr id="8" name="楕円 7"/>
        <xdr:cNvSpPr/>
      </xdr:nvSpPr>
      <xdr:spPr>
        <a:xfrm>
          <a:off x="6558643" y="3374571"/>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8</xdr:row>
      <xdr:rowOff>0</xdr:rowOff>
    </xdr:from>
    <xdr:to>
      <xdr:col>8</xdr:col>
      <xdr:colOff>857250</xdr:colOff>
      <xdr:row>17</xdr:row>
      <xdr:rowOff>326572</xdr:rowOff>
    </xdr:to>
    <xdr:sp macro="" textlink="">
      <xdr:nvSpPr>
        <xdr:cNvPr id="9" name="楕円 8"/>
        <xdr:cNvSpPr/>
      </xdr:nvSpPr>
      <xdr:spPr>
        <a:xfrm>
          <a:off x="7415893" y="3360964"/>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857250</xdr:colOff>
      <xdr:row>7</xdr:row>
      <xdr:rowOff>517071</xdr:rowOff>
    </xdr:from>
    <xdr:to>
      <xdr:col>9</xdr:col>
      <xdr:colOff>816429</xdr:colOff>
      <xdr:row>17</xdr:row>
      <xdr:rowOff>312965</xdr:rowOff>
    </xdr:to>
    <xdr:sp macro="" textlink="">
      <xdr:nvSpPr>
        <xdr:cNvPr id="10" name="楕円 9"/>
        <xdr:cNvSpPr/>
      </xdr:nvSpPr>
      <xdr:spPr>
        <a:xfrm>
          <a:off x="8273143" y="3347357"/>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816430</xdr:colOff>
      <xdr:row>8</xdr:row>
      <xdr:rowOff>27214</xdr:rowOff>
    </xdr:from>
    <xdr:to>
      <xdr:col>10</xdr:col>
      <xdr:colOff>830037</xdr:colOff>
      <xdr:row>17</xdr:row>
      <xdr:rowOff>353786</xdr:rowOff>
    </xdr:to>
    <xdr:sp macro="" textlink="">
      <xdr:nvSpPr>
        <xdr:cNvPr id="11" name="楕円 10"/>
        <xdr:cNvSpPr/>
      </xdr:nvSpPr>
      <xdr:spPr>
        <a:xfrm>
          <a:off x="9130394" y="3388178"/>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13607</xdr:colOff>
      <xdr:row>8</xdr:row>
      <xdr:rowOff>0</xdr:rowOff>
    </xdr:from>
    <xdr:to>
      <xdr:col>12</xdr:col>
      <xdr:colOff>27214</xdr:colOff>
      <xdr:row>17</xdr:row>
      <xdr:rowOff>326572</xdr:rowOff>
    </xdr:to>
    <xdr:sp macro="" textlink="">
      <xdr:nvSpPr>
        <xdr:cNvPr id="13" name="楕円 12"/>
        <xdr:cNvSpPr/>
      </xdr:nvSpPr>
      <xdr:spPr>
        <a:xfrm>
          <a:off x="10014857" y="3360964"/>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xdr:row>
      <xdr:rowOff>489857</xdr:rowOff>
    </xdr:from>
    <xdr:to>
      <xdr:col>13</xdr:col>
      <xdr:colOff>13607</xdr:colOff>
      <xdr:row>17</xdr:row>
      <xdr:rowOff>285751</xdr:rowOff>
    </xdr:to>
    <xdr:sp macro="" textlink="">
      <xdr:nvSpPr>
        <xdr:cNvPr id="14" name="楕円 13"/>
        <xdr:cNvSpPr/>
      </xdr:nvSpPr>
      <xdr:spPr>
        <a:xfrm>
          <a:off x="10844893" y="3320143"/>
          <a:ext cx="857250" cy="3633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204108</xdr:colOff>
      <xdr:row>3</xdr:row>
      <xdr:rowOff>231321</xdr:rowOff>
    </xdr:from>
    <xdr:to>
      <xdr:col>12</xdr:col>
      <xdr:colOff>639536</xdr:colOff>
      <xdr:row>6</xdr:row>
      <xdr:rowOff>122464</xdr:rowOff>
    </xdr:to>
    <xdr:sp macro="" textlink="">
      <xdr:nvSpPr>
        <xdr:cNvPr id="15" name="楕円 14"/>
        <xdr:cNvSpPr/>
      </xdr:nvSpPr>
      <xdr:spPr>
        <a:xfrm>
          <a:off x="6721929" y="1374321"/>
          <a:ext cx="4762500" cy="111578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476250</xdr:colOff>
      <xdr:row>4</xdr:row>
      <xdr:rowOff>40822</xdr:rowOff>
    </xdr:from>
    <xdr:to>
      <xdr:col>13</xdr:col>
      <xdr:colOff>585107</xdr:colOff>
      <xdr:row>6</xdr:row>
      <xdr:rowOff>163286</xdr:rowOff>
    </xdr:to>
    <xdr:sp macro="" textlink="">
      <xdr:nvSpPr>
        <xdr:cNvPr id="16" name="テキスト ボックス 15"/>
        <xdr:cNvSpPr txBox="1"/>
      </xdr:nvSpPr>
      <xdr:spPr>
        <a:xfrm>
          <a:off x="9633857" y="1483179"/>
          <a:ext cx="2639786"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試合実施日の日付を記載</a:t>
          </a:r>
        </a:p>
      </xdr:txBody>
    </xdr:sp>
    <xdr:clientData/>
  </xdr:twoCellAnchor>
  <xdr:twoCellAnchor>
    <xdr:from>
      <xdr:col>8</xdr:col>
      <xdr:colOff>0</xdr:colOff>
      <xdr:row>1</xdr:row>
      <xdr:rowOff>95250</xdr:rowOff>
    </xdr:from>
    <xdr:to>
      <xdr:col>13</xdr:col>
      <xdr:colOff>489857</xdr:colOff>
      <xdr:row>3</xdr:row>
      <xdr:rowOff>136071</xdr:rowOff>
    </xdr:to>
    <xdr:sp macro="" textlink="">
      <xdr:nvSpPr>
        <xdr:cNvPr id="17" name="楕円 16"/>
        <xdr:cNvSpPr/>
      </xdr:nvSpPr>
      <xdr:spPr>
        <a:xfrm>
          <a:off x="7415893" y="530679"/>
          <a:ext cx="4762500" cy="74839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449036</xdr:colOff>
      <xdr:row>0</xdr:row>
      <xdr:rowOff>285750</xdr:rowOff>
    </xdr:from>
    <xdr:to>
      <xdr:col>13</xdr:col>
      <xdr:colOff>557893</xdr:colOff>
      <xdr:row>3</xdr:row>
      <xdr:rowOff>190500</xdr:rowOff>
    </xdr:to>
    <xdr:sp macro="" textlink="">
      <xdr:nvSpPr>
        <xdr:cNvPr id="18" name="テキスト ボックス 17"/>
        <xdr:cNvSpPr txBox="1"/>
      </xdr:nvSpPr>
      <xdr:spPr>
        <a:xfrm>
          <a:off x="9606643" y="285750"/>
          <a:ext cx="2639786"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何も書かない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zoomScale="75" zoomScaleNormal="75" workbookViewId="0">
      <selection activeCell="B5" sqref="B5"/>
    </sheetView>
  </sheetViews>
  <sheetFormatPr defaultColWidth="9" defaultRowHeight="18.75" x14ac:dyDescent="0.15"/>
  <cols>
    <col min="1" max="1" width="5.625" style="8" customWidth="1"/>
    <col min="2" max="2" width="7.125" style="8" customWidth="1"/>
    <col min="3" max="3" width="10.5" style="8" customWidth="1"/>
    <col min="4" max="4" width="54.375" style="8" customWidth="1"/>
    <col min="5" max="8" width="7.625" style="8" customWidth="1"/>
    <col min="9" max="16384" width="9" style="8"/>
  </cols>
  <sheetData>
    <row r="1" spans="2:8" ht="7.5" customHeight="1" x14ac:dyDescent="0.15"/>
    <row r="2" spans="2:8" ht="22.5" x14ac:dyDescent="0.15">
      <c r="B2" s="155" t="s">
        <v>292</v>
      </c>
      <c r="C2" s="155"/>
      <c r="D2" s="155"/>
      <c r="E2" s="155"/>
      <c r="F2" s="155"/>
      <c r="G2" s="155"/>
      <c r="H2" s="155"/>
    </row>
    <row r="3" spans="2:8" ht="6" customHeight="1" x14ac:dyDescent="0.15"/>
    <row r="4" spans="2:8" x14ac:dyDescent="0.15">
      <c r="B4" s="10" t="s">
        <v>265</v>
      </c>
      <c r="C4" s="9"/>
    </row>
    <row r="5" spans="2:8" x14ac:dyDescent="0.15">
      <c r="B5" s="70" t="s">
        <v>240</v>
      </c>
      <c r="C5" s="9"/>
    </row>
    <row r="6" spans="2:8" ht="27.75" customHeight="1" thickBot="1" x14ac:dyDescent="0.2">
      <c r="B6" s="70" t="s">
        <v>270</v>
      </c>
      <c r="C6" s="9"/>
    </row>
    <row r="7" spans="2:8" ht="19.5" thickTop="1" x14ac:dyDescent="0.15">
      <c r="B7" s="165" t="s">
        <v>68</v>
      </c>
      <c r="C7" s="166"/>
      <c r="D7" s="163" t="s">
        <v>73</v>
      </c>
      <c r="E7" s="160" t="s">
        <v>247</v>
      </c>
      <c r="F7" s="161"/>
      <c r="G7" s="161"/>
      <c r="H7" s="162"/>
    </row>
    <row r="8" spans="2:8" x14ac:dyDescent="0.15">
      <c r="B8" s="167"/>
      <c r="C8" s="168"/>
      <c r="D8" s="164"/>
      <c r="E8" s="80" t="s">
        <v>241</v>
      </c>
      <c r="F8" s="81" t="s">
        <v>242</v>
      </c>
      <c r="G8" s="81" t="s">
        <v>243</v>
      </c>
      <c r="H8" s="79" t="s">
        <v>244</v>
      </c>
    </row>
    <row r="9" spans="2:8" ht="25.15" customHeight="1" x14ac:dyDescent="0.15">
      <c r="B9" s="53"/>
      <c r="C9" s="67" t="s">
        <v>221</v>
      </c>
      <c r="D9" s="82" t="s">
        <v>233</v>
      </c>
      <c r="E9" s="74"/>
      <c r="F9" s="75"/>
      <c r="G9" s="75"/>
      <c r="H9" s="76"/>
    </row>
    <row r="10" spans="2:8" ht="25.15" customHeight="1" x14ac:dyDescent="0.15">
      <c r="B10" s="158" t="s">
        <v>319</v>
      </c>
      <c r="C10" s="159"/>
      <c r="D10" s="82" t="s">
        <v>321</v>
      </c>
      <c r="E10" s="74"/>
      <c r="F10" s="75"/>
      <c r="G10" s="75"/>
      <c r="H10" s="73" t="s">
        <v>250</v>
      </c>
    </row>
    <row r="11" spans="2:8" ht="25.15" customHeight="1" x14ac:dyDescent="0.15">
      <c r="B11" s="158" t="s">
        <v>320</v>
      </c>
      <c r="C11" s="159"/>
      <c r="D11" s="82" t="s">
        <v>322</v>
      </c>
      <c r="E11" s="74"/>
      <c r="F11" s="75"/>
      <c r="G11" s="75"/>
      <c r="H11" s="73" t="s">
        <v>245</v>
      </c>
    </row>
    <row r="12" spans="2:8" ht="24.95" customHeight="1" x14ac:dyDescent="0.15">
      <c r="B12" s="53"/>
      <c r="C12" s="54" t="s">
        <v>158</v>
      </c>
      <c r="D12" s="82" t="s">
        <v>162</v>
      </c>
      <c r="E12" s="74"/>
      <c r="F12" s="75"/>
      <c r="G12" s="75"/>
      <c r="H12" s="76"/>
    </row>
    <row r="13" spans="2:8" ht="24.95" customHeight="1" x14ac:dyDescent="0.15">
      <c r="B13" s="53" t="s">
        <v>59</v>
      </c>
      <c r="C13" s="55" t="s">
        <v>72</v>
      </c>
      <c r="D13" s="82" t="s">
        <v>60</v>
      </c>
      <c r="E13" s="74"/>
      <c r="F13" s="75"/>
      <c r="G13" s="75"/>
      <c r="H13" s="73" t="s">
        <v>245</v>
      </c>
    </row>
    <row r="14" spans="2:8" ht="24.95" customHeight="1" x14ac:dyDescent="0.15">
      <c r="B14" s="53" t="s">
        <v>59</v>
      </c>
      <c r="C14" s="55" t="s">
        <v>163</v>
      </c>
      <c r="D14" s="82" t="s">
        <v>61</v>
      </c>
      <c r="E14" s="77"/>
      <c r="F14" s="78"/>
      <c r="G14" s="78"/>
      <c r="H14" s="73" t="s">
        <v>245</v>
      </c>
    </row>
    <row r="15" spans="2:8" ht="24.95" customHeight="1" x14ac:dyDescent="0.15">
      <c r="B15" s="53" t="s">
        <v>59</v>
      </c>
      <c r="C15" s="55" t="s">
        <v>209</v>
      </c>
      <c r="D15" s="82" t="s">
        <v>210</v>
      </c>
      <c r="E15" s="71" t="s">
        <v>245</v>
      </c>
      <c r="F15" s="72" t="s">
        <v>189</v>
      </c>
      <c r="G15" s="72" t="s">
        <v>189</v>
      </c>
      <c r="H15" s="73" t="s">
        <v>245</v>
      </c>
    </row>
    <row r="16" spans="2:8" ht="24.95" customHeight="1" x14ac:dyDescent="0.15">
      <c r="B16" s="53" t="s">
        <v>59</v>
      </c>
      <c r="C16" s="55" t="s">
        <v>62</v>
      </c>
      <c r="D16" s="82" t="s">
        <v>208</v>
      </c>
      <c r="E16" s="71" t="s">
        <v>245</v>
      </c>
      <c r="F16" s="72" t="s">
        <v>189</v>
      </c>
      <c r="G16" s="72" t="s">
        <v>189</v>
      </c>
      <c r="H16" s="73" t="s">
        <v>245</v>
      </c>
    </row>
    <row r="17" spans="2:8" ht="24.95" customHeight="1" x14ac:dyDescent="0.15">
      <c r="B17" s="53" t="s">
        <v>59</v>
      </c>
      <c r="C17" s="55" t="s">
        <v>63</v>
      </c>
      <c r="D17" s="82" t="s">
        <v>64</v>
      </c>
      <c r="E17" s="71" t="s">
        <v>246</v>
      </c>
      <c r="F17" s="72" t="s">
        <v>246</v>
      </c>
      <c r="G17" s="72" t="s">
        <v>246</v>
      </c>
      <c r="H17" s="73" t="s">
        <v>246</v>
      </c>
    </row>
    <row r="18" spans="2:8" ht="24.95" customHeight="1" x14ac:dyDescent="0.15">
      <c r="B18" s="53"/>
      <c r="C18" s="55" t="s">
        <v>37</v>
      </c>
      <c r="D18" s="82" t="s">
        <v>293</v>
      </c>
      <c r="E18" s="74"/>
      <c r="F18" s="75"/>
      <c r="G18" s="75"/>
      <c r="H18" s="76"/>
    </row>
    <row r="19" spans="2:8" ht="24.95" customHeight="1" x14ac:dyDescent="0.15">
      <c r="B19" s="53"/>
      <c r="C19" s="55" t="s">
        <v>38</v>
      </c>
      <c r="D19" s="82" t="s">
        <v>294</v>
      </c>
      <c r="E19" s="74"/>
      <c r="F19" s="75"/>
      <c r="G19" s="75"/>
      <c r="H19" s="76"/>
    </row>
    <row r="20" spans="2:8" ht="24.95" customHeight="1" x14ac:dyDescent="0.15">
      <c r="B20" s="53"/>
      <c r="C20" s="55" t="s">
        <v>69</v>
      </c>
      <c r="D20" s="82" t="s">
        <v>66</v>
      </c>
      <c r="E20" s="74"/>
      <c r="F20" s="75"/>
      <c r="G20" s="75"/>
      <c r="H20" s="76"/>
    </row>
    <row r="21" spans="2:8" ht="24.95" customHeight="1" x14ac:dyDescent="0.15">
      <c r="B21" s="53"/>
      <c r="C21" s="55" t="s">
        <v>70</v>
      </c>
      <c r="D21" s="82" t="s">
        <v>65</v>
      </c>
      <c r="E21" s="74"/>
      <c r="F21" s="75"/>
      <c r="G21" s="75"/>
      <c r="H21" s="76"/>
    </row>
    <row r="22" spans="2:8" ht="24.95" customHeight="1" x14ac:dyDescent="0.15">
      <c r="B22" s="53"/>
      <c r="C22" s="55" t="s">
        <v>71</v>
      </c>
      <c r="D22" s="82" t="s">
        <v>67</v>
      </c>
      <c r="E22" s="74"/>
      <c r="F22" s="75"/>
      <c r="G22" s="75"/>
      <c r="H22" s="76"/>
    </row>
    <row r="23" spans="2:8" ht="24.95" customHeight="1" x14ac:dyDescent="0.15">
      <c r="B23" s="53"/>
      <c r="C23" s="55" t="s">
        <v>74</v>
      </c>
      <c r="D23" s="82" t="s">
        <v>75</v>
      </c>
      <c r="E23" s="71" t="s">
        <v>250</v>
      </c>
      <c r="F23" s="72" t="s">
        <v>249</v>
      </c>
      <c r="G23" s="72" t="s">
        <v>249</v>
      </c>
      <c r="H23" s="73" t="s">
        <v>249</v>
      </c>
    </row>
    <row r="24" spans="2:8" ht="24.95" customHeight="1" x14ac:dyDescent="0.15">
      <c r="B24" s="53"/>
      <c r="C24" s="55" t="s">
        <v>159</v>
      </c>
      <c r="D24" s="82" t="s">
        <v>160</v>
      </c>
      <c r="E24" s="74"/>
      <c r="F24" s="75"/>
      <c r="G24" s="75"/>
      <c r="H24" s="76"/>
    </row>
    <row r="25" spans="2:8" ht="39.950000000000003" customHeight="1" x14ac:dyDescent="0.15">
      <c r="B25" s="53"/>
      <c r="C25" s="55" t="s">
        <v>161</v>
      </c>
      <c r="D25" s="83" t="s">
        <v>266</v>
      </c>
      <c r="E25" s="74"/>
      <c r="F25" s="75"/>
      <c r="G25" s="75"/>
      <c r="H25" s="76"/>
    </row>
    <row r="26" spans="2:8" ht="24.95" customHeight="1" x14ac:dyDescent="0.15">
      <c r="B26" s="53"/>
      <c r="C26" s="55" t="s">
        <v>76</v>
      </c>
      <c r="D26" s="82" t="s">
        <v>77</v>
      </c>
      <c r="E26" s="74"/>
      <c r="F26" s="75"/>
      <c r="G26" s="75"/>
      <c r="H26" s="76"/>
    </row>
    <row r="27" spans="2:8" ht="57" customHeight="1" thickBot="1" x14ac:dyDescent="0.2">
      <c r="B27" s="156" t="s">
        <v>271</v>
      </c>
      <c r="C27" s="157"/>
      <c r="D27" s="52" t="s">
        <v>272</v>
      </c>
      <c r="E27" s="84" t="s">
        <v>189</v>
      </c>
      <c r="F27" s="85" t="s">
        <v>189</v>
      </c>
      <c r="G27" s="85" t="s">
        <v>189</v>
      </c>
      <c r="H27" s="86" t="s">
        <v>189</v>
      </c>
    </row>
    <row r="28" spans="2:8" ht="19.5" thickTop="1" x14ac:dyDescent="0.15">
      <c r="C28" s="9"/>
    </row>
    <row r="29" spans="2:8" x14ac:dyDescent="0.15">
      <c r="C29" s="9"/>
    </row>
    <row r="30" spans="2:8" x14ac:dyDescent="0.15">
      <c r="C30" s="9"/>
    </row>
    <row r="31" spans="2:8" x14ac:dyDescent="0.15">
      <c r="C31" s="9"/>
    </row>
    <row r="32" spans="2:8" x14ac:dyDescent="0.15">
      <c r="C32" s="9"/>
    </row>
    <row r="33" spans="3:3" x14ac:dyDescent="0.15">
      <c r="C33" s="9"/>
    </row>
  </sheetData>
  <mergeCells count="7">
    <mergeCell ref="B2:H2"/>
    <mergeCell ref="B27:C27"/>
    <mergeCell ref="B10:C10"/>
    <mergeCell ref="B11:C11"/>
    <mergeCell ref="E7:H7"/>
    <mergeCell ref="D7:D8"/>
    <mergeCell ref="B7:C8"/>
  </mergeCells>
  <phoneticPr fontId="15"/>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1"/>
  <sheetViews>
    <sheetView view="pageBreakPreview" topLeftCell="A364" zoomScale="85" zoomScaleNormal="100" zoomScaleSheetLayoutView="85" workbookViewId="0">
      <selection activeCell="J383" sqref="J383"/>
    </sheetView>
  </sheetViews>
  <sheetFormatPr defaultColWidth="7.25" defaultRowHeight="15.75" x14ac:dyDescent="0.15"/>
  <cols>
    <col min="1" max="1" width="1.375" style="112" customWidth="1"/>
    <col min="2" max="4" width="4.875" style="112" customWidth="1"/>
    <col min="5" max="7" width="19.75" style="112" customWidth="1"/>
    <col min="8" max="10" width="12.75" style="112" customWidth="1"/>
    <col min="11" max="11" width="8.5" style="112" customWidth="1"/>
    <col min="12" max="12" width="1.375" style="112" customWidth="1"/>
    <col min="13" max="16384" width="7.25" style="112"/>
  </cols>
  <sheetData>
    <row r="1" spans="1:12" ht="39" customHeight="1" x14ac:dyDescent="0.15">
      <c r="A1" s="171"/>
      <c r="B1" s="171"/>
      <c r="C1" s="171"/>
      <c r="D1" s="171"/>
      <c r="E1" s="171"/>
      <c r="F1" s="171"/>
      <c r="G1" s="171"/>
      <c r="H1" s="171"/>
      <c r="I1" s="171"/>
      <c r="J1" s="171"/>
      <c r="K1" s="171"/>
      <c r="L1" s="171"/>
    </row>
    <row r="2" spans="1:12" ht="6" customHeight="1" x14ac:dyDescent="0.15"/>
    <row r="3" spans="1:12" ht="16.5" x14ac:dyDescent="0.15">
      <c r="B3" s="172" t="s">
        <v>315</v>
      </c>
      <c r="C3" s="172"/>
      <c r="D3" s="172"/>
      <c r="E3" s="172"/>
      <c r="F3" s="172"/>
      <c r="G3" s="172"/>
      <c r="H3" s="172"/>
      <c r="I3" s="172"/>
      <c r="J3" s="172"/>
      <c r="K3" s="172"/>
    </row>
    <row r="4" spans="1:12" ht="6.75" customHeight="1" thickBot="1" x14ac:dyDescent="0.2"/>
    <row r="5" spans="1:12" ht="16.5" thickBot="1" x14ac:dyDescent="0.2">
      <c r="B5" s="113"/>
      <c r="C5" s="114" t="s">
        <v>298</v>
      </c>
      <c r="D5" s="115"/>
      <c r="E5" s="116"/>
      <c r="F5" s="117" t="s">
        <v>299</v>
      </c>
      <c r="H5" s="118" t="s">
        <v>300</v>
      </c>
      <c r="I5" s="173"/>
      <c r="J5" s="174"/>
    </row>
    <row r="6" spans="1:12" ht="16.5" thickBot="1" x14ac:dyDescent="0.2">
      <c r="B6" s="113"/>
      <c r="C6" s="114" t="s">
        <v>301</v>
      </c>
      <c r="D6" s="115"/>
      <c r="E6" s="116"/>
      <c r="F6" s="117" t="s">
        <v>302</v>
      </c>
      <c r="H6" s="118" t="s">
        <v>303</v>
      </c>
      <c r="I6" s="175"/>
      <c r="J6" s="176"/>
    </row>
    <row r="7" spans="1:12" ht="16.5" thickBot="1" x14ac:dyDescent="0.2">
      <c r="B7" s="113"/>
      <c r="C7" s="114" t="s">
        <v>304</v>
      </c>
      <c r="D7" s="115"/>
      <c r="E7" s="116"/>
      <c r="F7" s="117"/>
      <c r="H7" s="118" t="s">
        <v>316</v>
      </c>
      <c r="I7" s="119"/>
      <c r="J7" s="120"/>
    </row>
    <row r="8" spans="1:12" ht="16.5" thickBot="1" x14ac:dyDescent="0.2">
      <c r="B8" s="113"/>
      <c r="C8" s="114" t="s">
        <v>317</v>
      </c>
      <c r="D8" s="115"/>
      <c r="E8" s="116"/>
      <c r="F8" s="117"/>
      <c r="H8" s="118" t="s">
        <v>318</v>
      </c>
      <c r="I8" s="173"/>
      <c r="J8" s="174"/>
    </row>
    <row r="9" spans="1:12" ht="6.75" customHeight="1" x14ac:dyDescent="0.15"/>
    <row r="10" spans="1:12" s="121" customFormat="1" ht="31.5" x14ac:dyDescent="0.15">
      <c r="B10" s="145" t="s">
        <v>306</v>
      </c>
      <c r="C10" s="146" t="s">
        <v>307</v>
      </c>
      <c r="D10" s="147" t="s">
        <v>308</v>
      </c>
      <c r="E10" s="145" t="s">
        <v>309</v>
      </c>
      <c r="F10" s="177" t="s">
        <v>310</v>
      </c>
      <c r="G10" s="178"/>
      <c r="H10" s="148" t="s">
        <v>311</v>
      </c>
      <c r="I10" s="149" t="s">
        <v>312</v>
      </c>
      <c r="J10" s="150" t="s">
        <v>313</v>
      </c>
      <c r="K10" s="151" t="s">
        <v>314</v>
      </c>
    </row>
    <row r="11" spans="1:12" x14ac:dyDescent="0.15">
      <c r="B11" s="129"/>
      <c r="C11" s="130"/>
      <c r="D11" s="131"/>
      <c r="E11" s="132"/>
      <c r="F11" s="169"/>
      <c r="G11" s="170"/>
      <c r="H11" s="133">
        <v>230000</v>
      </c>
      <c r="I11" s="134"/>
      <c r="J11" s="135">
        <f>IF(AND(H11="",I11=""),"",H11-I11)</f>
        <v>230000</v>
      </c>
      <c r="K11" s="136"/>
    </row>
    <row r="12" spans="1:12" x14ac:dyDescent="0.15">
      <c r="B12" s="137"/>
      <c r="C12" s="138"/>
      <c r="D12" s="139"/>
      <c r="E12" s="140"/>
      <c r="F12" s="169"/>
      <c r="G12" s="170"/>
      <c r="H12" s="141">
        <v>40000</v>
      </c>
      <c r="I12" s="142"/>
      <c r="J12" s="143">
        <f>IF(AND(H12="",I12=""),"",J11+H12-I12)</f>
        <v>270000</v>
      </c>
      <c r="K12" s="144"/>
    </row>
    <row r="13" spans="1:12" x14ac:dyDescent="0.15">
      <c r="B13" s="137"/>
      <c r="C13" s="138"/>
      <c r="D13" s="139"/>
      <c r="E13" s="140"/>
      <c r="F13" s="169"/>
      <c r="G13" s="170"/>
      <c r="H13" s="141">
        <v>30000</v>
      </c>
      <c r="I13" s="142"/>
      <c r="J13" s="143">
        <f t="shared" ref="J13:J76" si="0">IF(AND(H13="",I13=""),"",J12+H13-I13)</f>
        <v>300000</v>
      </c>
      <c r="K13" s="144"/>
    </row>
    <row r="14" spans="1:12" x14ac:dyDescent="0.15">
      <c r="B14" s="137"/>
      <c r="C14" s="138"/>
      <c r="D14" s="139"/>
      <c r="E14" s="140"/>
      <c r="F14" s="169"/>
      <c r="G14" s="170"/>
      <c r="H14" s="141">
        <v>46000</v>
      </c>
      <c r="I14" s="142"/>
      <c r="J14" s="143">
        <f t="shared" si="0"/>
        <v>346000</v>
      </c>
      <c r="K14" s="144"/>
    </row>
    <row r="15" spans="1:12" x14ac:dyDescent="0.15">
      <c r="B15" s="137"/>
      <c r="C15" s="138"/>
      <c r="D15" s="139"/>
      <c r="E15" s="140"/>
      <c r="F15" s="169"/>
      <c r="G15" s="170"/>
      <c r="H15" s="141">
        <v>23000</v>
      </c>
      <c r="I15" s="142"/>
      <c r="J15" s="143">
        <f t="shared" si="0"/>
        <v>369000</v>
      </c>
      <c r="K15" s="144"/>
    </row>
    <row r="16" spans="1:12" x14ac:dyDescent="0.15">
      <c r="B16" s="137"/>
      <c r="C16" s="138"/>
      <c r="D16" s="139"/>
      <c r="E16" s="140"/>
      <c r="F16" s="169"/>
      <c r="G16" s="170"/>
      <c r="H16" s="141"/>
      <c r="I16" s="142">
        <v>4110</v>
      </c>
      <c r="J16" s="143">
        <f t="shared" si="0"/>
        <v>364890</v>
      </c>
      <c r="K16" s="144"/>
    </row>
    <row r="17" spans="2:11" x14ac:dyDescent="0.15">
      <c r="B17" s="137"/>
      <c r="C17" s="138"/>
      <c r="D17" s="139"/>
      <c r="E17" s="140"/>
      <c r="F17" s="169"/>
      <c r="G17" s="170"/>
      <c r="H17" s="141"/>
      <c r="I17" s="142">
        <v>2110</v>
      </c>
      <c r="J17" s="143">
        <f t="shared" si="0"/>
        <v>362780</v>
      </c>
      <c r="K17" s="144"/>
    </row>
    <row r="18" spans="2:11" x14ac:dyDescent="0.15">
      <c r="B18" s="137"/>
      <c r="C18" s="138"/>
      <c r="D18" s="139"/>
      <c r="E18" s="140"/>
      <c r="F18" s="169"/>
      <c r="G18" s="170"/>
      <c r="H18" s="141"/>
      <c r="I18" s="142">
        <v>6110</v>
      </c>
      <c r="J18" s="143">
        <f t="shared" si="0"/>
        <v>356670</v>
      </c>
      <c r="K18" s="144"/>
    </row>
    <row r="19" spans="2:11" x14ac:dyDescent="0.15">
      <c r="B19" s="137"/>
      <c r="C19" s="138"/>
      <c r="D19" s="139"/>
      <c r="E19" s="140"/>
      <c r="F19" s="169"/>
      <c r="G19" s="170"/>
      <c r="H19" s="141"/>
      <c r="I19" s="142">
        <v>4110</v>
      </c>
      <c r="J19" s="143">
        <f t="shared" si="0"/>
        <v>352560</v>
      </c>
      <c r="K19" s="144"/>
    </row>
    <row r="20" spans="2:11" x14ac:dyDescent="0.15">
      <c r="B20" s="137"/>
      <c r="C20" s="138"/>
      <c r="D20" s="139"/>
      <c r="E20" s="140"/>
      <c r="F20" s="169"/>
      <c r="G20" s="170"/>
      <c r="H20" s="141"/>
      <c r="I20" s="142">
        <v>2110</v>
      </c>
      <c r="J20" s="143">
        <f t="shared" si="0"/>
        <v>350450</v>
      </c>
      <c r="K20" s="144"/>
    </row>
    <row r="21" spans="2:11" x14ac:dyDescent="0.15">
      <c r="B21" s="137"/>
      <c r="C21" s="138"/>
      <c r="D21" s="139"/>
      <c r="E21" s="140"/>
      <c r="F21" s="169"/>
      <c r="G21" s="170"/>
      <c r="H21" s="141">
        <v>10000</v>
      </c>
      <c r="I21" s="142"/>
      <c r="J21" s="143">
        <f t="shared" si="0"/>
        <v>360450</v>
      </c>
      <c r="K21" s="144"/>
    </row>
    <row r="22" spans="2:11" x14ac:dyDescent="0.15">
      <c r="B22" s="137"/>
      <c r="C22" s="138"/>
      <c r="D22" s="139"/>
      <c r="E22" s="140"/>
      <c r="F22" s="169"/>
      <c r="G22" s="170"/>
      <c r="H22" s="141"/>
      <c r="I22" s="142">
        <v>4275</v>
      </c>
      <c r="J22" s="143">
        <f t="shared" si="0"/>
        <v>356175</v>
      </c>
      <c r="K22" s="144"/>
    </row>
    <row r="23" spans="2:11" x14ac:dyDescent="0.15">
      <c r="B23" s="137"/>
      <c r="C23" s="138"/>
      <c r="D23" s="139"/>
      <c r="E23" s="140"/>
      <c r="F23" s="169"/>
      <c r="G23" s="170"/>
      <c r="H23" s="141">
        <v>86500</v>
      </c>
      <c r="I23" s="142"/>
      <c r="J23" s="143">
        <f t="shared" si="0"/>
        <v>442675</v>
      </c>
      <c r="K23" s="144"/>
    </row>
    <row r="24" spans="2:11" x14ac:dyDescent="0.15">
      <c r="B24" s="137"/>
      <c r="C24" s="138"/>
      <c r="D24" s="139"/>
      <c r="E24" s="140"/>
      <c r="F24" s="169"/>
      <c r="G24" s="170"/>
      <c r="H24" s="141">
        <v>20000</v>
      </c>
      <c r="I24" s="142"/>
      <c r="J24" s="143">
        <f t="shared" si="0"/>
        <v>462675</v>
      </c>
      <c r="K24" s="144"/>
    </row>
    <row r="25" spans="2:11" x14ac:dyDescent="0.15">
      <c r="B25" s="137"/>
      <c r="C25" s="138"/>
      <c r="D25" s="139"/>
      <c r="E25" s="140"/>
      <c r="F25" s="169"/>
      <c r="G25" s="170"/>
      <c r="H25" s="141">
        <v>91000</v>
      </c>
      <c r="I25" s="142"/>
      <c r="J25" s="143">
        <f t="shared" si="0"/>
        <v>553675</v>
      </c>
      <c r="K25" s="144"/>
    </row>
    <row r="26" spans="2:11" x14ac:dyDescent="0.15">
      <c r="B26" s="137"/>
      <c r="C26" s="138"/>
      <c r="D26" s="139"/>
      <c r="E26" s="140"/>
      <c r="F26" s="169"/>
      <c r="G26" s="170"/>
      <c r="H26" s="141">
        <v>148000</v>
      </c>
      <c r="I26" s="142"/>
      <c r="J26" s="143">
        <f t="shared" si="0"/>
        <v>701675</v>
      </c>
      <c r="K26" s="144"/>
    </row>
    <row r="27" spans="2:11" x14ac:dyDescent="0.15">
      <c r="B27" s="137"/>
      <c r="C27" s="138"/>
      <c r="D27" s="139"/>
      <c r="E27" s="140"/>
      <c r="F27" s="169"/>
      <c r="G27" s="170"/>
      <c r="H27" s="141">
        <v>20000</v>
      </c>
      <c r="I27" s="142"/>
      <c r="J27" s="143">
        <f t="shared" si="0"/>
        <v>721675</v>
      </c>
      <c r="K27" s="144"/>
    </row>
    <row r="28" spans="2:11" x14ac:dyDescent="0.15">
      <c r="B28" s="137"/>
      <c r="C28" s="138"/>
      <c r="D28" s="139"/>
      <c r="E28" s="140"/>
      <c r="F28" s="169"/>
      <c r="G28" s="170"/>
      <c r="H28" s="141">
        <v>100000</v>
      </c>
      <c r="I28" s="142"/>
      <c r="J28" s="143">
        <f t="shared" si="0"/>
        <v>821675</v>
      </c>
      <c r="K28" s="144"/>
    </row>
    <row r="29" spans="2:11" x14ac:dyDescent="0.15">
      <c r="B29" s="137"/>
      <c r="C29" s="138"/>
      <c r="D29" s="139"/>
      <c r="E29" s="140"/>
      <c r="F29" s="169"/>
      <c r="G29" s="170"/>
      <c r="H29" s="141">
        <v>66000</v>
      </c>
      <c r="I29" s="142"/>
      <c r="J29" s="143">
        <f t="shared" si="0"/>
        <v>887675</v>
      </c>
      <c r="K29" s="144"/>
    </row>
    <row r="30" spans="2:11" x14ac:dyDescent="0.15">
      <c r="B30" s="137"/>
      <c r="C30" s="138"/>
      <c r="D30" s="139"/>
      <c r="E30" s="140"/>
      <c r="F30" s="169"/>
      <c r="G30" s="170"/>
      <c r="H30" s="141">
        <v>100000</v>
      </c>
      <c r="I30" s="142"/>
      <c r="J30" s="143">
        <f t="shared" si="0"/>
        <v>987675</v>
      </c>
      <c r="K30" s="144"/>
    </row>
    <row r="31" spans="2:11" x14ac:dyDescent="0.15">
      <c r="B31" s="137"/>
      <c r="C31" s="138"/>
      <c r="D31" s="139"/>
      <c r="E31" s="140"/>
      <c r="F31" s="169"/>
      <c r="G31" s="170"/>
      <c r="H31" s="141">
        <v>50000</v>
      </c>
      <c r="I31" s="142"/>
      <c r="J31" s="143">
        <f t="shared" si="0"/>
        <v>1037675</v>
      </c>
      <c r="K31" s="144"/>
    </row>
    <row r="32" spans="2:11" x14ac:dyDescent="0.15">
      <c r="B32" s="137"/>
      <c r="C32" s="138"/>
      <c r="D32" s="139"/>
      <c r="E32" s="140"/>
      <c r="F32" s="169"/>
      <c r="G32" s="170"/>
      <c r="H32" s="141">
        <v>94000</v>
      </c>
      <c r="I32" s="142"/>
      <c r="J32" s="143">
        <f t="shared" si="0"/>
        <v>1131675</v>
      </c>
      <c r="K32" s="144"/>
    </row>
    <row r="33" spans="2:11" x14ac:dyDescent="0.15">
      <c r="B33" s="137"/>
      <c r="C33" s="138"/>
      <c r="D33" s="139"/>
      <c r="E33" s="140"/>
      <c r="F33" s="169"/>
      <c r="G33" s="170"/>
      <c r="H33" s="141">
        <v>50000</v>
      </c>
      <c r="I33" s="142"/>
      <c r="J33" s="143">
        <f t="shared" si="0"/>
        <v>1181675</v>
      </c>
      <c r="K33" s="144"/>
    </row>
    <row r="34" spans="2:11" x14ac:dyDescent="0.15">
      <c r="B34" s="137"/>
      <c r="C34" s="138"/>
      <c r="D34" s="139"/>
      <c r="E34" s="140"/>
      <c r="F34" s="169"/>
      <c r="G34" s="170"/>
      <c r="H34" s="141">
        <v>91000</v>
      </c>
      <c r="I34" s="142"/>
      <c r="J34" s="143">
        <f t="shared" si="0"/>
        <v>1272675</v>
      </c>
      <c r="K34" s="144"/>
    </row>
    <row r="35" spans="2:11" x14ac:dyDescent="0.15">
      <c r="B35" s="137"/>
      <c r="C35" s="138"/>
      <c r="D35" s="139"/>
      <c r="E35" s="140"/>
      <c r="F35" s="169"/>
      <c r="G35" s="170"/>
      <c r="H35" s="141">
        <v>125500</v>
      </c>
      <c r="I35" s="142"/>
      <c r="J35" s="143">
        <f t="shared" si="0"/>
        <v>1398175</v>
      </c>
      <c r="K35" s="144"/>
    </row>
    <row r="36" spans="2:11" x14ac:dyDescent="0.15">
      <c r="B36" s="137"/>
      <c r="C36" s="138"/>
      <c r="D36" s="139"/>
      <c r="E36" s="140"/>
      <c r="F36" s="169"/>
      <c r="G36" s="170"/>
      <c r="H36" s="141">
        <v>97000</v>
      </c>
      <c r="I36" s="142"/>
      <c r="J36" s="143">
        <f t="shared" si="0"/>
        <v>1495175</v>
      </c>
      <c r="K36" s="144"/>
    </row>
    <row r="37" spans="2:11" x14ac:dyDescent="0.15">
      <c r="B37" s="137"/>
      <c r="C37" s="138"/>
      <c r="D37" s="139"/>
      <c r="E37" s="140"/>
      <c r="F37" s="169"/>
      <c r="G37" s="170"/>
      <c r="H37" s="141">
        <v>94000</v>
      </c>
      <c r="I37" s="142"/>
      <c r="J37" s="143">
        <f t="shared" si="0"/>
        <v>1589175</v>
      </c>
      <c r="K37" s="144"/>
    </row>
    <row r="38" spans="2:11" x14ac:dyDescent="0.15">
      <c r="B38" s="137"/>
      <c r="C38" s="138"/>
      <c r="D38" s="139"/>
      <c r="E38" s="140"/>
      <c r="F38" s="169"/>
      <c r="G38" s="170"/>
      <c r="H38" s="141">
        <v>86500</v>
      </c>
      <c r="I38" s="142"/>
      <c r="J38" s="143">
        <f t="shared" si="0"/>
        <v>1675675</v>
      </c>
      <c r="K38" s="144"/>
    </row>
    <row r="39" spans="2:11" x14ac:dyDescent="0.15">
      <c r="B39" s="137"/>
      <c r="C39" s="138"/>
      <c r="D39" s="139"/>
      <c r="E39" s="140"/>
      <c r="F39" s="169"/>
      <c r="G39" s="170"/>
      <c r="H39" s="141">
        <v>97000</v>
      </c>
      <c r="I39" s="142"/>
      <c r="J39" s="143">
        <f t="shared" si="0"/>
        <v>1772675</v>
      </c>
      <c r="K39" s="144"/>
    </row>
    <row r="40" spans="2:11" x14ac:dyDescent="0.15">
      <c r="B40" s="137"/>
      <c r="C40" s="138"/>
      <c r="D40" s="139"/>
      <c r="E40" s="140"/>
      <c r="F40" s="169"/>
      <c r="G40" s="170"/>
      <c r="H40" s="141">
        <v>109000</v>
      </c>
      <c r="I40" s="142"/>
      <c r="J40" s="143">
        <f t="shared" si="0"/>
        <v>1881675</v>
      </c>
      <c r="K40" s="144"/>
    </row>
    <row r="41" spans="2:11" x14ac:dyDescent="0.15">
      <c r="B41" s="137"/>
      <c r="C41" s="138"/>
      <c r="D41" s="139"/>
      <c r="E41" s="140"/>
      <c r="F41" s="169"/>
      <c r="G41" s="170"/>
      <c r="H41" s="141">
        <v>98500</v>
      </c>
      <c r="I41" s="142"/>
      <c r="J41" s="143">
        <f t="shared" si="0"/>
        <v>1980175</v>
      </c>
      <c r="K41" s="144"/>
    </row>
    <row r="42" spans="2:11" x14ac:dyDescent="0.15">
      <c r="B42" s="137"/>
      <c r="C42" s="138"/>
      <c r="D42" s="139"/>
      <c r="E42" s="140"/>
      <c r="F42" s="169"/>
      <c r="G42" s="170"/>
      <c r="H42" s="141">
        <v>124000</v>
      </c>
      <c r="I42" s="142"/>
      <c r="J42" s="143">
        <f t="shared" si="0"/>
        <v>2104175</v>
      </c>
      <c r="K42" s="144"/>
    </row>
    <row r="43" spans="2:11" x14ac:dyDescent="0.15">
      <c r="B43" s="137"/>
      <c r="C43" s="138"/>
      <c r="D43" s="139"/>
      <c r="E43" s="140"/>
      <c r="F43" s="169"/>
      <c r="G43" s="170"/>
      <c r="H43" s="141">
        <v>104500</v>
      </c>
      <c r="I43" s="142"/>
      <c r="J43" s="143">
        <f t="shared" si="0"/>
        <v>2208675</v>
      </c>
      <c r="K43" s="144"/>
    </row>
    <row r="44" spans="2:11" x14ac:dyDescent="0.15">
      <c r="B44" s="137"/>
      <c r="C44" s="138"/>
      <c r="D44" s="139"/>
      <c r="E44" s="140"/>
      <c r="F44" s="169"/>
      <c r="G44" s="170"/>
      <c r="H44" s="141">
        <v>104500</v>
      </c>
      <c r="I44" s="142"/>
      <c r="J44" s="143">
        <f t="shared" si="0"/>
        <v>2313175</v>
      </c>
      <c r="K44" s="144"/>
    </row>
    <row r="45" spans="2:11" x14ac:dyDescent="0.15">
      <c r="B45" s="137"/>
      <c r="C45" s="138"/>
      <c r="D45" s="139"/>
      <c r="E45" s="140"/>
      <c r="F45" s="169"/>
      <c r="G45" s="170"/>
      <c r="H45" s="141">
        <v>89500</v>
      </c>
      <c r="I45" s="142"/>
      <c r="J45" s="143">
        <f t="shared" si="0"/>
        <v>2402675</v>
      </c>
      <c r="K45" s="144"/>
    </row>
    <row r="46" spans="2:11" x14ac:dyDescent="0.15">
      <c r="B46" s="137"/>
      <c r="C46" s="138"/>
      <c r="D46" s="139"/>
      <c r="E46" s="140"/>
      <c r="F46" s="169"/>
      <c r="G46" s="170"/>
      <c r="H46" s="141">
        <v>101500</v>
      </c>
      <c r="I46" s="142"/>
      <c r="J46" s="143">
        <f t="shared" si="0"/>
        <v>2504175</v>
      </c>
      <c r="K46" s="144"/>
    </row>
    <row r="47" spans="2:11" x14ac:dyDescent="0.15">
      <c r="B47" s="137"/>
      <c r="C47" s="138"/>
      <c r="D47" s="139"/>
      <c r="E47" s="140"/>
      <c r="F47" s="169"/>
      <c r="G47" s="170"/>
      <c r="H47" s="141">
        <v>115000</v>
      </c>
      <c r="I47" s="142"/>
      <c r="J47" s="143">
        <f t="shared" si="0"/>
        <v>2619175</v>
      </c>
      <c r="K47" s="144"/>
    </row>
    <row r="48" spans="2:11" x14ac:dyDescent="0.15">
      <c r="B48" s="137"/>
      <c r="C48" s="138"/>
      <c r="D48" s="139"/>
      <c r="E48" s="140"/>
      <c r="F48" s="169"/>
      <c r="G48" s="170"/>
      <c r="H48" s="141">
        <v>925000</v>
      </c>
      <c r="I48" s="142"/>
      <c r="J48" s="143">
        <f t="shared" si="0"/>
        <v>3544175</v>
      </c>
      <c r="K48" s="144"/>
    </row>
    <row r="49" spans="2:11" x14ac:dyDescent="0.15">
      <c r="B49" s="137"/>
      <c r="C49" s="138"/>
      <c r="D49" s="139"/>
      <c r="E49" s="140"/>
      <c r="F49" s="169"/>
      <c r="G49" s="170"/>
      <c r="H49" s="141">
        <v>103000</v>
      </c>
      <c r="I49" s="142"/>
      <c r="J49" s="143">
        <f t="shared" si="0"/>
        <v>3647175</v>
      </c>
      <c r="K49" s="144"/>
    </row>
    <row r="50" spans="2:11" x14ac:dyDescent="0.15">
      <c r="B50" s="137"/>
      <c r="C50" s="138"/>
      <c r="D50" s="139"/>
      <c r="E50" s="140"/>
      <c r="F50" s="169"/>
      <c r="G50" s="170"/>
      <c r="H50" s="141">
        <v>155500</v>
      </c>
      <c r="I50" s="142"/>
      <c r="J50" s="143">
        <f t="shared" si="0"/>
        <v>3802675</v>
      </c>
      <c r="K50" s="144"/>
    </row>
    <row r="51" spans="2:11" x14ac:dyDescent="0.15">
      <c r="B51" s="137"/>
      <c r="C51" s="138"/>
      <c r="D51" s="139"/>
      <c r="E51" s="140"/>
      <c r="F51" s="169"/>
      <c r="G51" s="170"/>
      <c r="H51" s="141">
        <v>98500</v>
      </c>
      <c r="I51" s="142"/>
      <c r="J51" s="143">
        <f t="shared" si="0"/>
        <v>3901175</v>
      </c>
      <c r="K51" s="144"/>
    </row>
    <row r="52" spans="2:11" x14ac:dyDescent="0.15">
      <c r="B52" s="137"/>
      <c r="C52" s="138"/>
      <c r="D52" s="139"/>
      <c r="E52" s="140"/>
      <c r="F52" s="169"/>
      <c r="G52" s="170"/>
      <c r="H52" s="141">
        <v>88000</v>
      </c>
      <c r="I52" s="142"/>
      <c r="J52" s="143">
        <f t="shared" si="0"/>
        <v>3989175</v>
      </c>
      <c r="K52" s="144"/>
    </row>
    <row r="53" spans="2:11" x14ac:dyDescent="0.15">
      <c r="B53" s="137"/>
      <c r="C53" s="138"/>
      <c r="D53" s="139"/>
      <c r="E53" s="140"/>
      <c r="F53" s="169"/>
      <c r="G53" s="170"/>
      <c r="H53" s="141"/>
      <c r="I53" s="142">
        <v>1188</v>
      </c>
      <c r="J53" s="143">
        <f t="shared" si="0"/>
        <v>3987987</v>
      </c>
      <c r="K53" s="144"/>
    </row>
    <row r="54" spans="2:11" x14ac:dyDescent="0.15">
      <c r="B54" s="137"/>
      <c r="C54" s="138"/>
      <c r="D54" s="139"/>
      <c r="E54" s="140"/>
      <c r="F54" s="169"/>
      <c r="G54" s="170"/>
      <c r="H54" s="141"/>
      <c r="I54" s="142">
        <v>1000385</v>
      </c>
      <c r="J54" s="143">
        <f t="shared" si="0"/>
        <v>2987602</v>
      </c>
      <c r="K54" s="144"/>
    </row>
    <row r="55" spans="2:11" x14ac:dyDescent="0.15">
      <c r="B55" s="137"/>
      <c r="C55" s="138"/>
      <c r="D55" s="139"/>
      <c r="E55" s="140"/>
      <c r="F55" s="169"/>
      <c r="G55" s="170"/>
      <c r="H55" s="141"/>
      <c r="I55" s="142">
        <v>467385</v>
      </c>
      <c r="J55" s="143">
        <f t="shared" si="0"/>
        <v>2520217</v>
      </c>
      <c r="K55" s="144"/>
    </row>
    <row r="56" spans="2:11" x14ac:dyDescent="0.15">
      <c r="B56" s="137"/>
      <c r="C56" s="138"/>
      <c r="D56" s="139"/>
      <c r="E56" s="140"/>
      <c r="F56" s="169"/>
      <c r="G56" s="170"/>
      <c r="H56" s="141">
        <v>320650</v>
      </c>
      <c r="I56" s="142"/>
      <c r="J56" s="143">
        <f t="shared" si="0"/>
        <v>2840867</v>
      </c>
      <c r="K56" s="144"/>
    </row>
    <row r="57" spans="2:11" x14ac:dyDescent="0.15">
      <c r="B57" s="137"/>
      <c r="C57" s="138"/>
      <c r="D57" s="139"/>
      <c r="E57" s="140"/>
      <c r="F57" s="169"/>
      <c r="G57" s="170"/>
      <c r="H57" s="141">
        <v>10000</v>
      </c>
      <c r="I57" s="142"/>
      <c r="J57" s="143">
        <f t="shared" si="0"/>
        <v>2850867</v>
      </c>
      <c r="K57" s="144"/>
    </row>
    <row r="58" spans="2:11" x14ac:dyDescent="0.15">
      <c r="B58" s="137"/>
      <c r="C58" s="138"/>
      <c r="D58" s="139"/>
      <c r="E58" s="140"/>
      <c r="F58" s="169"/>
      <c r="G58" s="170"/>
      <c r="H58" s="141">
        <v>20000</v>
      </c>
      <c r="I58" s="142"/>
      <c r="J58" s="143">
        <f t="shared" si="0"/>
        <v>2870867</v>
      </c>
      <c r="K58" s="144"/>
    </row>
    <row r="59" spans="2:11" x14ac:dyDescent="0.15">
      <c r="B59" s="137"/>
      <c r="C59" s="138"/>
      <c r="D59" s="139"/>
      <c r="E59" s="140"/>
      <c r="F59" s="169"/>
      <c r="G59" s="170"/>
      <c r="H59" s="141">
        <v>2000</v>
      </c>
      <c r="I59" s="142"/>
      <c r="J59" s="143">
        <f t="shared" si="0"/>
        <v>2872867</v>
      </c>
      <c r="K59" s="144"/>
    </row>
    <row r="60" spans="2:11" x14ac:dyDescent="0.15">
      <c r="B60" s="137"/>
      <c r="C60" s="138"/>
      <c r="D60" s="139"/>
      <c r="E60" s="140"/>
      <c r="F60" s="169"/>
      <c r="G60" s="170"/>
      <c r="H60" s="141">
        <v>4000</v>
      </c>
      <c r="I60" s="142"/>
      <c r="J60" s="143">
        <f t="shared" si="0"/>
        <v>2876867</v>
      </c>
      <c r="K60" s="144"/>
    </row>
    <row r="61" spans="2:11" x14ac:dyDescent="0.15">
      <c r="B61" s="137"/>
      <c r="C61" s="138"/>
      <c r="D61" s="139"/>
      <c r="E61" s="140"/>
      <c r="F61" s="169"/>
      <c r="G61" s="170"/>
      <c r="H61" s="141">
        <v>3500</v>
      </c>
      <c r="I61" s="142"/>
      <c r="J61" s="143">
        <f t="shared" si="0"/>
        <v>2880367</v>
      </c>
      <c r="K61" s="144"/>
    </row>
    <row r="62" spans="2:11" x14ac:dyDescent="0.15">
      <c r="B62" s="137"/>
      <c r="C62" s="138"/>
      <c r="D62" s="139"/>
      <c r="E62" s="140"/>
      <c r="F62" s="169"/>
      <c r="G62" s="170"/>
      <c r="H62" s="141">
        <v>2000</v>
      </c>
      <c r="I62" s="142"/>
      <c r="J62" s="143">
        <f t="shared" si="0"/>
        <v>2882367</v>
      </c>
      <c r="K62" s="144"/>
    </row>
    <row r="63" spans="2:11" x14ac:dyDescent="0.15">
      <c r="B63" s="137"/>
      <c r="C63" s="138"/>
      <c r="D63" s="139"/>
      <c r="E63" s="140"/>
      <c r="F63" s="169"/>
      <c r="G63" s="170"/>
      <c r="H63" s="141">
        <v>15000</v>
      </c>
      <c r="I63" s="142"/>
      <c r="J63" s="143">
        <f t="shared" si="0"/>
        <v>2897367</v>
      </c>
      <c r="K63" s="144"/>
    </row>
    <row r="64" spans="2:11" x14ac:dyDescent="0.15">
      <c r="B64" s="137"/>
      <c r="C64" s="138"/>
      <c r="D64" s="139"/>
      <c r="E64" s="140"/>
      <c r="F64" s="169"/>
      <c r="G64" s="170"/>
      <c r="H64" s="141">
        <v>3000</v>
      </c>
      <c r="I64" s="142"/>
      <c r="J64" s="143">
        <f t="shared" si="0"/>
        <v>2900367</v>
      </c>
      <c r="K64" s="144"/>
    </row>
    <row r="65" spans="2:11" x14ac:dyDescent="0.15">
      <c r="B65" s="137"/>
      <c r="C65" s="138"/>
      <c r="D65" s="139"/>
      <c r="E65" s="140"/>
      <c r="F65" s="169"/>
      <c r="G65" s="170"/>
      <c r="H65" s="141">
        <v>3500</v>
      </c>
      <c r="I65" s="142"/>
      <c r="J65" s="143">
        <f t="shared" si="0"/>
        <v>2903867</v>
      </c>
      <c r="K65" s="144"/>
    </row>
    <row r="66" spans="2:11" x14ac:dyDescent="0.15">
      <c r="B66" s="137"/>
      <c r="C66" s="138"/>
      <c r="D66" s="139"/>
      <c r="E66" s="140"/>
      <c r="F66" s="169"/>
      <c r="G66" s="170"/>
      <c r="H66" s="141">
        <v>1500</v>
      </c>
      <c r="I66" s="142"/>
      <c r="J66" s="143">
        <f t="shared" si="0"/>
        <v>2905367</v>
      </c>
      <c r="K66" s="144"/>
    </row>
    <row r="67" spans="2:11" x14ac:dyDescent="0.15">
      <c r="B67" s="137"/>
      <c r="C67" s="138"/>
      <c r="D67" s="139"/>
      <c r="E67" s="140"/>
      <c r="F67" s="169"/>
      <c r="G67" s="170"/>
      <c r="H67" s="141">
        <v>120000</v>
      </c>
      <c r="I67" s="142"/>
      <c r="J67" s="143">
        <f t="shared" si="0"/>
        <v>3025367</v>
      </c>
      <c r="K67" s="144"/>
    </row>
    <row r="68" spans="2:11" x14ac:dyDescent="0.15">
      <c r="B68" s="137"/>
      <c r="C68" s="138"/>
      <c r="D68" s="139"/>
      <c r="E68" s="140"/>
      <c r="F68" s="169"/>
      <c r="G68" s="170"/>
      <c r="H68" s="141"/>
      <c r="I68" s="142">
        <v>4951</v>
      </c>
      <c r="J68" s="143">
        <f t="shared" si="0"/>
        <v>3020416</v>
      </c>
      <c r="K68" s="144"/>
    </row>
    <row r="69" spans="2:11" x14ac:dyDescent="0.15">
      <c r="B69" s="137"/>
      <c r="C69" s="138"/>
      <c r="D69" s="139"/>
      <c r="E69" s="140"/>
      <c r="F69" s="169"/>
      <c r="G69" s="170"/>
      <c r="H69" s="141">
        <v>9000</v>
      </c>
      <c r="I69" s="142"/>
      <c r="J69" s="143">
        <f t="shared" si="0"/>
        <v>3029416</v>
      </c>
      <c r="K69" s="144"/>
    </row>
    <row r="70" spans="2:11" x14ac:dyDescent="0.15">
      <c r="B70" s="137"/>
      <c r="C70" s="138"/>
      <c r="D70" s="139"/>
      <c r="E70" s="140"/>
      <c r="F70" s="169"/>
      <c r="G70" s="170"/>
      <c r="H70" s="141">
        <v>120000</v>
      </c>
      <c r="I70" s="142"/>
      <c r="J70" s="143">
        <f t="shared" si="0"/>
        <v>3149416</v>
      </c>
      <c r="K70" s="144"/>
    </row>
    <row r="71" spans="2:11" x14ac:dyDescent="0.15">
      <c r="B71" s="137"/>
      <c r="C71" s="138"/>
      <c r="D71" s="139"/>
      <c r="E71" s="140"/>
      <c r="F71" s="169"/>
      <c r="G71" s="170"/>
      <c r="H71" s="141">
        <v>180000</v>
      </c>
      <c r="I71" s="142"/>
      <c r="J71" s="143">
        <f t="shared" si="0"/>
        <v>3329416</v>
      </c>
      <c r="K71" s="144"/>
    </row>
    <row r="72" spans="2:11" x14ac:dyDescent="0.15">
      <c r="B72" s="137"/>
      <c r="C72" s="138"/>
      <c r="D72" s="139"/>
      <c r="E72" s="140"/>
      <c r="F72" s="169"/>
      <c r="G72" s="170"/>
      <c r="H72" s="141">
        <v>180000</v>
      </c>
      <c r="I72" s="142"/>
      <c r="J72" s="143">
        <f t="shared" si="0"/>
        <v>3509416</v>
      </c>
      <c r="K72" s="144"/>
    </row>
    <row r="73" spans="2:11" x14ac:dyDescent="0.15">
      <c r="B73" s="137"/>
      <c r="C73" s="138"/>
      <c r="D73" s="139"/>
      <c r="E73" s="140"/>
      <c r="F73" s="169"/>
      <c r="G73" s="170"/>
      <c r="H73" s="141">
        <v>5500</v>
      </c>
      <c r="I73" s="142"/>
      <c r="J73" s="143">
        <f t="shared" si="0"/>
        <v>3514916</v>
      </c>
      <c r="K73" s="144"/>
    </row>
    <row r="74" spans="2:11" x14ac:dyDescent="0.15">
      <c r="B74" s="137"/>
      <c r="C74" s="138"/>
      <c r="D74" s="139"/>
      <c r="E74" s="140"/>
      <c r="F74" s="169"/>
      <c r="G74" s="170"/>
      <c r="H74" s="141">
        <v>1000</v>
      </c>
      <c r="I74" s="142"/>
      <c r="J74" s="143">
        <f t="shared" si="0"/>
        <v>3515916</v>
      </c>
      <c r="K74" s="144"/>
    </row>
    <row r="75" spans="2:11" x14ac:dyDescent="0.15">
      <c r="B75" s="137"/>
      <c r="C75" s="138"/>
      <c r="D75" s="139"/>
      <c r="E75" s="140"/>
      <c r="F75" s="169"/>
      <c r="G75" s="170"/>
      <c r="H75" s="141">
        <v>120000</v>
      </c>
      <c r="I75" s="142"/>
      <c r="J75" s="143">
        <f t="shared" si="0"/>
        <v>3635916</v>
      </c>
      <c r="K75" s="144"/>
    </row>
    <row r="76" spans="2:11" x14ac:dyDescent="0.15">
      <c r="B76" s="137"/>
      <c r="C76" s="138"/>
      <c r="D76" s="139"/>
      <c r="E76" s="140"/>
      <c r="F76" s="169"/>
      <c r="G76" s="170"/>
      <c r="H76" s="141">
        <v>180000</v>
      </c>
      <c r="I76" s="142"/>
      <c r="J76" s="143">
        <f t="shared" si="0"/>
        <v>3815916</v>
      </c>
      <c r="K76" s="144"/>
    </row>
    <row r="77" spans="2:11" x14ac:dyDescent="0.15">
      <c r="B77" s="137"/>
      <c r="C77" s="138"/>
      <c r="D77" s="139"/>
      <c r="E77" s="140"/>
      <c r="F77" s="169"/>
      <c r="G77" s="170"/>
      <c r="H77" s="141">
        <v>100000</v>
      </c>
      <c r="I77" s="142"/>
      <c r="J77" s="143">
        <f t="shared" ref="J77:J140" si="1">IF(AND(H77="",I77=""),"",J76+H77-I77)</f>
        <v>3915916</v>
      </c>
      <c r="K77" s="144"/>
    </row>
    <row r="78" spans="2:11" x14ac:dyDescent="0.15">
      <c r="B78" s="137"/>
      <c r="C78" s="138"/>
      <c r="D78" s="139"/>
      <c r="E78" s="140"/>
      <c r="F78" s="169"/>
      <c r="G78" s="170"/>
      <c r="H78" s="141">
        <v>180000</v>
      </c>
      <c r="I78" s="142"/>
      <c r="J78" s="143">
        <f t="shared" si="1"/>
        <v>4095916</v>
      </c>
      <c r="K78" s="144"/>
    </row>
    <row r="79" spans="2:11" x14ac:dyDescent="0.15">
      <c r="B79" s="137"/>
      <c r="C79" s="138"/>
      <c r="D79" s="139"/>
      <c r="E79" s="140"/>
      <c r="F79" s="169"/>
      <c r="G79" s="170"/>
      <c r="H79" s="141"/>
      <c r="I79" s="142">
        <v>4220</v>
      </c>
      <c r="J79" s="143">
        <f t="shared" si="1"/>
        <v>4091696</v>
      </c>
      <c r="K79" s="144"/>
    </row>
    <row r="80" spans="2:11" x14ac:dyDescent="0.15">
      <c r="B80" s="137"/>
      <c r="C80" s="138"/>
      <c r="D80" s="139"/>
      <c r="E80" s="140"/>
      <c r="F80" s="169"/>
      <c r="G80" s="170"/>
      <c r="H80" s="141"/>
      <c r="I80" s="142">
        <v>4220</v>
      </c>
      <c r="J80" s="143">
        <f t="shared" si="1"/>
        <v>4087476</v>
      </c>
      <c r="K80" s="144"/>
    </row>
    <row r="81" spans="2:11" x14ac:dyDescent="0.15">
      <c r="B81" s="137"/>
      <c r="C81" s="138"/>
      <c r="D81" s="139"/>
      <c r="E81" s="140"/>
      <c r="F81" s="169"/>
      <c r="G81" s="170"/>
      <c r="H81" s="141"/>
      <c r="I81" s="142">
        <v>11405</v>
      </c>
      <c r="J81" s="143">
        <f t="shared" si="1"/>
        <v>4076071</v>
      </c>
      <c r="K81" s="144"/>
    </row>
    <row r="82" spans="2:11" x14ac:dyDescent="0.15">
      <c r="B82" s="137"/>
      <c r="C82" s="138"/>
      <c r="D82" s="139"/>
      <c r="E82" s="140"/>
      <c r="F82" s="169"/>
      <c r="G82" s="170"/>
      <c r="H82" s="141">
        <v>10000</v>
      </c>
      <c r="I82" s="142"/>
      <c r="J82" s="143">
        <f t="shared" si="1"/>
        <v>4086071</v>
      </c>
      <c r="K82" s="144"/>
    </row>
    <row r="83" spans="2:11" x14ac:dyDescent="0.15">
      <c r="B83" s="137"/>
      <c r="C83" s="138"/>
      <c r="D83" s="139"/>
      <c r="E83" s="140"/>
      <c r="F83" s="169"/>
      <c r="G83" s="170"/>
      <c r="H83" s="141">
        <v>3500</v>
      </c>
      <c r="I83" s="142"/>
      <c r="J83" s="143">
        <f t="shared" si="1"/>
        <v>4089571</v>
      </c>
      <c r="K83" s="144"/>
    </row>
    <row r="84" spans="2:11" x14ac:dyDescent="0.15">
      <c r="B84" s="137"/>
      <c r="C84" s="138"/>
      <c r="D84" s="139"/>
      <c r="E84" s="140"/>
      <c r="F84" s="169"/>
      <c r="G84" s="170"/>
      <c r="H84" s="141">
        <v>120000</v>
      </c>
      <c r="I84" s="142"/>
      <c r="J84" s="143">
        <f t="shared" si="1"/>
        <v>4209571</v>
      </c>
      <c r="K84" s="144"/>
    </row>
    <row r="85" spans="2:11" x14ac:dyDescent="0.15">
      <c r="B85" s="137"/>
      <c r="C85" s="138"/>
      <c r="D85" s="139"/>
      <c r="E85" s="140"/>
      <c r="F85" s="169"/>
      <c r="G85" s="170"/>
      <c r="H85" s="141">
        <v>2000</v>
      </c>
      <c r="I85" s="142"/>
      <c r="J85" s="143">
        <f t="shared" si="1"/>
        <v>4211571</v>
      </c>
      <c r="K85" s="144"/>
    </row>
    <row r="86" spans="2:11" x14ac:dyDescent="0.15">
      <c r="B86" s="137"/>
      <c r="C86" s="138"/>
      <c r="D86" s="139"/>
      <c r="E86" s="140"/>
      <c r="F86" s="169"/>
      <c r="G86" s="170"/>
      <c r="H86" s="141">
        <v>100000</v>
      </c>
      <c r="I86" s="142"/>
      <c r="J86" s="143">
        <f t="shared" si="1"/>
        <v>4311571</v>
      </c>
      <c r="K86" s="144"/>
    </row>
    <row r="87" spans="2:11" x14ac:dyDescent="0.15">
      <c r="B87" s="137"/>
      <c r="C87" s="138"/>
      <c r="D87" s="139"/>
      <c r="E87" s="140"/>
      <c r="F87" s="169"/>
      <c r="G87" s="170"/>
      <c r="H87" s="141">
        <v>100000</v>
      </c>
      <c r="I87" s="142"/>
      <c r="J87" s="143">
        <f t="shared" si="1"/>
        <v>4411571</v>
      </c>
      <c r="K87" s="144"/>
    </row>
    <row r="88" spans="2:11" x14ac:dyDescent="0.15">
      <c r="B88" s="137"/>
      <c r="C88" s="138"/>
      <c r="D88" s="139"/>
      <c r="E88" s="140"/>
      <c r="F88" s="169"/>
      <c r="G88" s="170"/>
      <c r="H88" s="141">
        <v>20000</v>
      </c>
      <c r="I88" s="142"/>
      <c r="J88" s="143">
        <f t="shared" si="1"/>
        <v>4431571</v>
      </c>
      <c r="K88" s="144"/>
    </row>
    <row r="89" spans="2:11" x14ac:dyDescent="0.15">
      <c r="B89" s="137"/>
      <c r="C89" s="138"/>
      <c r="D89" s="139"/>
      <c r="E89" s="140"/>
      <c r="F89" s="169"/>
      <c r="G89" s="170"/>
      <c r="H89" s="141">
        <v>20000</v>
      </c>
      <c r="I89" s="142"/>
      <c r="J89" s="143">
        <f t="shared" si="1"/>
        <v>4451571</v>
      </c>
      <c r="K89" s="144"/>
    </row>
    <row r="90" spans="2:11" x14ac:dyDescent="0.15">
      <c r="B90" s="137"/>
      <c r="C90" s="138"/>
      <c r="D90" s="139"/>
      <c r="E90" s="140"/>
      <c r="F90" s="169"/>
      <c r="G90" s="170"/>
      <c r="H90" s="141">
        <v>100000</v>
      </c>
      <c r="I90" s="142"/>
      <c r="J90" s="143">
        <f t="shared" si="1"/>
        <v>4551571</v>
      </c>
      <c r="K90" s="144"/>
    </row>
    <row r="91" spans="2:11" x14ac:dyDescent="0.15">
      <c r="B91" s="137"/>
      <c r="C91" s="138"/>
      <c r="D91" s="139"/>
      <c r="E91" s="140"/>
      <c r="F91" s="169"/>
      <c r="G91" s="170"/>
      <c r="H91" s="141">
        <v>40000</v>
      </c>
      <c r="I91" s="142"/>
      <c r="J91" s="143">
        <f t="shared" si="1"/>
        <v>4591571</v>
      </c>
      <c r="K91" s="144"/>
    </row>
    <row r="92" spans="2:11" x14ac:dyDescent="0.15">
      <c r="B92" s="137"/>
      <c r="C92" s="138"/>
      <c r="D92" s="139"/>
      <c r="E92" s="140"/>
      <c r="F92" s="169"/>
      <c r="G92" s="170"/>
      <c r="H92" s="141">
        <v>370000</v>
      </c>
      <c r="I92" s="142"/>
      <c r="J92" s="143">
        <f t="shared" si="1"/>
        <v>4961571</v>
      </c>
      <c r="K92" s="144"/>
    </row>
    <row r="93" spans="2:11" x14ac:dyDescent="0.15">
      <c r="B93" s="137"/>
      <c r="C93" s="138"/>
      <c r="D93" s="139"/>
      <c r="E93" s="140"/>
      <c r="F93" s="169"/>
      <c r="G93" s="170"/>
      <c r="H93" s="141">
        <v>120000</v>
      </c>
      <c r="I93" s="142"/>
      <c r="J93" s="143">
        <f t="shared" si="1"/>
        <v>5081571</v>
      </c>
      <c r="K93" s="144"/>
    </row>
    <row r="94" spans="2:11" x14ac:dyDescent="0.15">
      <c r="B94" s="137"/>
      <c r="C94" s="138"/>
      <c r="D94" s="139"/>
      <c r="E94" s="140"/>
      <c r="F94" s="169"/>
      <c r="G94" s="170"/>
      <c r="H94" s="141">
        <v>100000</v>
      </c>
      <c r="I94" s="142"/>
      <c r="J94" s="143">
        <f t="shared" si="1"/>
        <v>5181571</v>
      </c>
      <c r="K94" s="144"/>
    </row>
    <row r="95" spans="2:11" x14ac:dyDescent="0.15">
      <c r="B95" s="137"/>
      <c r="C95" s="138"/>
      <c r="D95" s="139"/>
      <c r="E95" s="140"/>
      <c r="F95" s="169"/>
      <c r="G95" s="170"/>
      <c r="H95" s="141">
        <v>100000</v>
      </c>
      <c r="I95" s="142"/>
      <c r="J95" s="143">
        <f t="shared" si="1"/>
        <v>5281571</v>
      </c>
      <c r="K95" s="144"/>
    </row>
    <row r="96" spans="2:11" x14ac:dyDescent="0.15">
      <c r="B96" s="137"/>
      <c r="C96" s="138"/>
      <c r="D96" s="139"/>
      <c r="E96" s="140"/>
      <c r="F96" s="169"/>
      <c r="G96" s="170"/>
      <c r="H96" s="141">
        <v>120000</v>
      </c>
      <c r="I96" s="142"/>
      <c r="J96" s="143">
        <f t="shared" si="1"/>
        <v>5401571</v>
      </c>
      <c r="K96" s="144"/>
    </row>
    <row r="97" spans="2:11" x14ac:dyDescent="0.15">
      <c r="B97" s="137"/>
      <c r="C97" s="138"/>
      <c r="D97" s="139"/>
      <c r="E97" s="140"/>
      <c r="F97" s="169"/>
      <c r="G97" s="170"/>
      <c r="H97" s="141">
        <v>120000</v>
      </c>
      <c r="I97" s="142"/>
      <c r="J97" s="143">
        <f t="shared" si="1"/>
        <v>5521571</v>
      </c>
      <c r="K97" s="144"/>
    </row>
    <row r="98" spans="2:11" x14ac:dyDescent="0.15">
      <c r="B98" s="137"/>
      <c r="C98" s="138"/>
      <c r="D98" s="139"/>
      <c r="E98" s="140"/>
      <c r="F98" s="169"/>
      <c r="G98" s="170"/>
      <c r="H98" s="141">
        <v>120000</v>
      </c>
      <c r="I98" s="142"/>
      <c r="J98" s="143">
        <f t="shared" si="1"/>
        <v>5641571</v>
      </c>
      <c r="K98" s="144"/>
    </row>
    <row r="99" spans="2:11" x14ac:dyDescent="0.15">
      <c r="B99" s="137"/>
      <c r="C99" s="138"/>
      <c r="D99" s="139"/>
      <c r="E99" s="140"/>
      <c r="F99" s="169"/>
      <c r="G99" s="170"/>
      <c r="H99" s="141">
        <v>260000</v>
      </c>
      <c r="I99" s="142"/>
      <c r="J99" s="143">
        <f t="shared" si="1"/>
        <v>5901571</v>
      </c>
      <c r="K99" s="144"/>
    </row>
    <row r="100" spans="2:11" x14ac:dyDescent="0.15">
      <c r="B100" s="137"/>
      <c r="C100" s="138"/>
      <c r="D100" s="139"/>
      <c r="E100" s="140"/>
      <c r="F100" s="169"/>
      <c r="G100" s="170"/>
      <c r="H100" s="141">
        <v>6000</v>
      </c>
      <c r="I100" s="142"/>
      <c r="J100" s="143">
        <f t="shared" si="1"/>
        <v>5907571</v>
      </c>
      <c r="K100" s="144"/>
    </row>
    <row r="101" spans="2:11" x14ac:dyDescent="0.15">
      <c r="B101" s="137"/>
      <c r="C101" s="138"/>
      <c r="D101" s="139"/>
      <c r="E101" s="140"/>
      <c r="F101" s="169"/>
      <c r="G101" s="170"/>
      <c r="H101" s="141"/>
      <c r="I101" s="142">
        <v>5610</v>
      </c>
      <c r="J101" s="143">
        <f t="shared" si="1"/>
        <v>5901961</v>
      </c>
      <c r="K101" s="144"/>
    </row>
    <row r="102" spans="2:11" x14ac:dyDescent="0.15">
      <c r="B102" s="137"/>
      <c r="C102" s="138"/>
      <c r="D102" s="139"/>
      <c r="E102" s="140"/>
      <c r="F102" s="169"/>
      <c r="G102" s="170"/>
      <c r="H102" s="141"/>
      <c r="I102" s="142">
        <v>5885</v>
      </c>
      <c r="J102" s="143">
        <f t="shared" si="1"/>
        <v>5896076</v>
      </c>
      <c r="K102" s="144"/>
    </row>
    <row r="103" spans="2:11" x14ac:dyDescent="0.15">
      <c r="B103" s="137"/>
      <c r="C103" s="138"/>
      <c r="D103" s="139"/>
      <c r="E103" s="140"/>
      <c r="F103" s="169"/>
      <c r="G103" s="170"/>
      <c r="H103" s="141"/>
      <c r="I103" s="142">
        <v>5995</v>
      </c>
      <c r="J103" s="143">
        <f t="shared" si="1"/>
        <v>5890081</v>
      </c>
      <c r="K103" s="144"/>
    </row>
    <row r="104" spans="2:11" x14ac:dyDescent="0.15">
      <c r="B104" s="137"/>
      <c r="C104" s="138"/>
      <c r="D104" s="139"/>
      <c r="E104" s="140"/>
      <c r="F104" s="169"/>
      <c r="G104" s="170"/>
      <c r="H104" s="141">
        <v>3500</v>
      </c>
      <c r="I104" s="142"/>
      <c r="J104" s="143">
        <f t="shared" si="1"/>
        <v>5893581</v>
      </c>
      <c r="K104" s="144"/>
    </row>
    <row r="105" spans="2:11" x14ac:dyDescent="0.15">
      <c r="B105" s="137"/>
      <c r="C105" s="138"/>
      <c r="D105" s="139"/>
      <c r="E105" s="140"/>
      <c r="F105" s="169"/>
      <c r="G105" s="170"/>
      <c r="H105" s="141">
        <v>1500</v>
      </c>
      <c r="I105" s="142"/>
      <c r="J105" s="143">
        <f t="shared" si="1"/>
        <v>5895081</v>
      </c>
      <c r="K105" s="144"/>
    </row>
    <row r="106" spans="2:11" x14ac:dyDescent="0.15">
      <c r="B106" s="137"/>
      <c r="C106" s="138"/>
      <c r="D106" s="139"/>
      <c r="E106" s="140"/>
      <c r="F106" s="169"/>
      <c r="G106" s="170"/>
      <c r="H106" s="141">
        <v>3000</v>
      </c>
      <c r="I106" s="142"/>
      <c r="J106" s="143">
        <f t="shared" si="1"/>
        <v>5898081</v>
      </c>
      <c r="K106" s="144"/>
    </row>
    <row r="107" spans="2:11" x14ac:dyDescent="0.15">
      <c r="B107" s="137"/>
      <c r="C107" s="138"/>
      <c r="D107" s="139"/>
      <c r="E107" s="140"/>
      <c r="F107" s="169"/>
      <c r="G107" s="170"/>
      <c r="H107" s="141">
        <v>100000</v>
      </c>
      <c r="I107" s="142"/>
      <c r="J107" s="143">
        <f t="shared" si="1"/>
        <v>5998081</v>
      </c>
      <c r="K107" s="144"/>
    </row>
    <row r="108" spans="2:11" x14ac:dyDescent="0.15">
      <c r="B108" s="137"/>
      <c r="C108" s="138"/>
      <c r="D108" s="139"/>
      <c r="E108" s="140"/>
      <c r="F108" s="169"/>
      <c r="G108" s="170"/>
      <c r="H108" s="141">
        <v>150000</v>
      </c>
      <c r="I108" s="142"/>
      <c r="J108" s="143">
        <f t="shared" si="1"/>
        <v>6148081</v>
      </c>
      <c r="K108" s="144"/>
    </row>
    <row r="109" spans="2:11" x14ac:dyDescent="0.15">
      <c r="B109" s="137"/>
      <c r="C109" s="138"/>
      <c r="D109" s="139"/>
      <c r="E109" s="140"/>
      <c r="F109" s="169"/>
      <c r="G109" s="170"/>
      <c r="H109" s="141">
        <v>36000</v>
      </c>
      <c r="I109" s="142"/>
      <c r="J109" s="143">
        <f t="shared" si="1"/>
        <v>6184081</v>
      </c>
      <c r="K109" s="144"/>
    </row>
    <row r="110" spans="2:11" x14ac:dyDescent="0.15">
      <c r="B110" s="137"/>
      <c r="C110" s="138"/>
      <c r="D110" s="139"/>
      <c r="E110" s="140"/>
      <c r="F110" s="169"/>
      <c r="G110" s="170"/>
      <c r="H110" s="141">
        <v>2000</v>
      </c>
      <c r="I110" s="142"/>
      <c r="J110" s="143">
        <f t="shared" si="1"/>
        <v>6186081</v>
      </c>
      <c r="K110" s="144"/>
    </row>
    <row r="111" spans="2:11" x14ac:dyDescent="0.15">
      <c r="B111" s="137"/>
      <c r="C111" s="138"/>
      <c r="D111" s="139"/>
      <c r="E111" s="140"/>
      <c r="F111" s="169"/>
      <c r="G111" s="170"/>
      <c r="H111" s="141">
        <v>80000</v>
      </c>
      <c r="I111" s="142"/>
      <c r="J111" s="143">
        <f t="shared" si="1"/>
        <v>6266081</v>
      </c>
      <c r="K111" s="144"/>
    </row>
    <row r="112" spans="2:11" x14ac:dyDescent="0.15">
      <c r="B112" s="137"/>
      <c r="C112" s="138"/>
      <c r="D112" s="139"/>
      <c r="E112" s="140"/>
      <c r="F112" s="169"/>
      <c r="G112" s="170"/>
      <c r="H112" s="141">
        <v>40000</v>
      </c>
      <c r="I112" s="142"/>
      <c r="J112" s="143">
        <f t="shared" si="1"/>
        <v>6306081</v>
      </c>
      <c r="K112" s="144"/>
    </row>
    <row r="113" spans="2:11" x14ac:dyDescent="0.15">
      <c r="B113" s="137"/>
      <c r="C113" s="138"/>
      <c r="D113" s="139"/>
      <c r="E113" s="140"/>
      <c r="F113" s="169"/>
      <c r="G113" s="170"/>
      <c r="H113" s="141">
        <v>100000</v>
      </c>
      <c r="I113" s="142"/>
      <c r="J113" s="143">
        <f t="shared" si="1"/>
        <v>6406081</v>
      </c>
      <c r="K113" s="144"/>
    </row>
    <row r="114" spans="2:11" x14ac:dyDescent="0.15">
      <c r="B114" s="137"/>
      <c r="C114" s="138"/>
      <c r="D114" s="139"/>
      <c r="E114" s="140"/>
      <c r="F114" s="169"/>
      <c r="G114" s="170"/>
      <c r="H114" s="141">
        <v>5500</v>
      </c>
      <c r="I114" s="142"/>
      <c r="J114" s="143">
        <f t="shared" si="1"/>
        <v>6411581</v>
      </c>
      <c r="K114" s="144"/>
    </row>
    <row r="115" spans="2:11" x14ac:dyDescent="0.15">
      <c r="B115" s="137"/>
      <c r="C115" s="138"/>
      <c r="D115" s="139"/>
      <c r="E115" s="140"/>
      <c r="F115" s="169"/>
      <c r="G115" s="170"/>
      <c r="H115" s="141">
        <v>1000</v>
      </c>
      <c r="I115" s="142"/>
      <c r="J115" s="143">
        <f t="shared" si="1"/>
        <v>6412581</v>
      </c>
      <c r="K115" s="144"/>
    </row>
    <row r="116" spans="2:11" x14ac:dyDescent="0.15">
      <c r="B116" s="137"/>
      <c r="C116" s="138"/>
      <c r="D116" s="139"/>
      <c r="E116" s="140"/>
      <c r="F116" s="169"/>
      <c r="G116" s="170"/>
      <c r="H116" s="141">
        <v>500</v>
      </c>
      <c r="I116" s="142"/>
      <c r="J116" s="143">
        <f t="shared" si="1"/>
        <v>6413081</v>
      </c>
      <c r="K116" s="144"/>
    </row>
    <row r="117" spans="2:11" x14ac:dyDescent="0.15">
      <c r="B117" s="137"/>
      <c r="C117" s="138"/>
      <c r="D117" s="139"/>
      <c r="E117" s="140"/>
      <c r="F117" s="169"/>
      <c r="G117" s="170"/>
      <c r="H117" s="141">
        <v>500</v>
      </c>
      <c r="I117" s="142"/>
      <c r="J117" s="143">
        <f t="shared" si="1"/>
        <v>6413581</v>
      </c>
      <c r="K117" s="144"/>
    </row>
    <row r="118" spans="2:11" x14ac:dyDescent="0.15">
      <c r="B118" s="137"/>
      <c r="C118" s="138"/>
      <c r="D118" s="139"/>
      <c r="E118" s="140"/>
      <c r="F118" s="169"/>
      <c r="G118" s="170"/>
      <c r="H118" s="141">
        <v>400000</v>
      </c>
      <c r="I118" s="142"/>
      <c r="J118" s="143">
        <f t="shared" si="1"/>
        <v>6813581</v>
      </c>
      <c r="K118" s="144"/>
    </row>
    <row r="119" spans="2:11" x14ac:dyDescent="0.15">
      <c r="B119" s="137"/>
      <c r="C119" s="138"/>
      <c r="D119" s="139"/>
      <c r="E119" s="140"/>
      <c r="F119" s="169"/>
      <c r="G119" s="170"/>
      <c r="H119" s="141">
        <v>80000</v>
      </c>
      <c r="I119" s="142"/>
      <c r="J119" s="143">
        <f t="shared" si="1"/>
        <v>6893581</v>
      </c>
      <c r="K119" s="144"/>
    </row>
    <row r="120" spans="2:11" x14ac:dyDescent="0.15">
      <c r="B120" s="137"/>
      <c r="C120" s="138"/>
      <c r="D120" s="139"/>
      <c r="E120" s="140"/>
      <c r="F120" s="169"/>
      <c r="G120" s="170"/>
      <c r="H120" s="141">
        <v>40000</v>
      </c>
      <c r="I120" s="142"/>
      <c r="J120" s="143">
        <f t="shared" si="1"/>
        <v>6933581</v>
      </c>
      <c r="K120" s="144"/>
    </row>
    <row r="121" spans="2:11" x14ac:dyDescent="0.15">
      <c r="B121" s="137"/>
      <c r="C121" s="138"/>
      <c r="D121" s="139"/>
      <c r="E121" s="140"/>
      <c r="F121" s="169"/>
      <c r="G121" s="170"/>
      <c r="H121" s="141"/>
      <c r="I121" s="142">
        <v>5885</v>
      </c>
      <c r="J121" s="143">
        <f t="shared" si="1"/>
        <v>6927696</v>
      </c>
      <c r="K121" s="144"/>
    </row>
    <row r="122" spans="2:11" x14ac:dyDescent="0.15">
      <c r="B122" s="137"/>
      <c r="C122" s="138"/>
      <c r="D122" s="139"/>
      <c r="E122" s="140"/>
      <c r="F122" s="169"/>
      <c r="G122" s="170"/>
      <c r="H122" s="141"/>
      <c r="I122" s="142">
        <v>242385</v>
      </c>
      <c r="J122" s="143">
        <f t="shared" si="1"/>
        <v>6685311</v>
      </c>
      <c r="K122" s="144"/>
    </row>
    <row r="123" spans="2:11" x14ac:dyDescent="0.15">
      <c r="B123" s="137"/>
      <c r="C123" s="138"/>
      <c r="D123" s="139"/>
      <c r="E123" s="140"/>
      <c r="F123" s="169"/>
      <c r="G123" s="170"/>
      <c r="H123" s="141">
        <v>4000</v>
      </c>
      <c r="I123" s="142"/>
      <c r="J123" s="143">
        <f t="shared" si="1"/>
        <v>6689311</v>
      </c>
      <c r="K123" s="144"/>
    </row>
    <row r="124" spans="2:11" x14ac:dyDescent="0.15">
      <c r="B124" s="137"/>
      <c r="C124" s="138"/>
      <c r="D124" s="139"/>
      <c r="E124" s="140"/>
      <c r="F124" s="169"/>
      <c r="G124" s="170"/>
      <c r="H124" s="141">
        <v>1000</v>
      </c>
      <c r="I124" s="142"/>
      <c r="J124" s="143">
        <f t="shared" si="1"/>
        <v>6690311</v>
      </c>
      <c r="K124" s="144"/>
    </row>
    <row r="125" spans="2:11" x14ac:dyDescent="0.15">
      <c r="B125" s="137"/>
      <c r="C125" s="138"/>
      <c r="D125" s="139"/>
      <c r="E125" s="140"/>
      <c r="F125" s="169"/>
      <c r="G125" s="170"/>
      <c r="H125" s="141">
        <v>500</v>
      </c>
      <c r="I125" s="142"/>
      <c r="J125" s="143">
        <f t="shared" si="1"/>
        <v>6690811</v>
      </c>
      <c r="K125" s="144"/>
    </row>
    <row r="126" spans="2:11" x14ac:dyDescent="0.15">
      <c r="B126" s="137"/>
      <c r="C126" s="138"/>
      <c r="D126" s="139"/>
      <c r="E126" s="140"/>
      <c r="F126" s="169"/>
      <c r="G126" s="170"/>
      <c r="H126" s="141"/>
      <c r="I126" s="142">
        <v>380545</v>
      </c>
      <c r="J126" s="143">
        <f t="shared" si="1"/>
        <v>6310266</v>
      </c>
      <c r="K126" s="144"/>
    </row>
    <row r="127" spans="2:11" x14ac:dyDescent="0.15">
      <c r="B127" s="137"/>
      <c r="C127" s="138"/>
      <c r="D127" s="139"/>
      <c r="E127" s="140"/>
      <c r="F127" s="169"/>
      <c r="G127" s="170"/>
      <c r="H127" s="141"/>
      <c r="I127" s="142">
        <v>14850</v>
      </c>
      <c r="J127" s="143">
        <f t="shared" si="1"/>
        <v>6295416</v>
      </c>
      <c r="K127" s="144"/>
    </row>
    <row r="128" spans="2:11" x14ac:dyDescent="0.15">
      <c r="B128" s="137"/>
      <c r="C128" s="138"/>
      <c r="D128" s="139"/>
      <c r="E128" s="140"/>
      <c r="F128" s="169"/>
      <c r="G128" s="170"/>
      <c r="H128" s="141"/>
      <c r="I128" s="142">
        <v>3269</v>
      </c>
      <c r="J128" s="143">
        <f t="shared" si="1"/>
        <v>6292147</v>
      </c>
      <c r="K128" s="144"/>
    </row>
    <row r="129" spans="2:11" x14ac:dyDescent="0.15">
      <c r="B129" s="137"/>
      <c r="C129" s="138"/>
      <c r="D129" s="139"/>
      <c r="E129" s="140"/>
      <c r="F129" s="169"/>
      <c r="G129" s="170"/>
      <c r="H129" s="141">
        <v>500</v>
      </c>
      <c r="I129" s="142"/>
      <c r="J129" s="143">
        <f t="shared" si="1"/>
        <v>6292647</v>
      </c>
      <c r="K129" s="144"/>
    </row>
    <row r="130" spans="2:11" x14ac:dyDescent="0.15">
      <c r="B130" s="137"/>
      <c r="C130" s="138"/>
      <c r="D130" s="139"/>
      <c r="E130" s="140"/>
      <c r="F130" s="169"/>
      <c r="G130" s="170"/>
      <c r="H130" s="141">
        <v>50000</v>
      </c>
      <c r="I130" s="142"/>
      <c r="J130" s="143">
        <f t="shared" si="1"/>
        <v>6342647</v>
      </c>
      <c r="K130" s="144"/>
    </row>
    <row r="131" spans="2:11" x14ac:dyDescent="0.15">
      <c r="B131" s="137"/>
      <c r="C131" s="138"/>
      <c r="D131" s="139"/>
      <c r="E131" s="140"/>
      <c r="F131" s="169"/>
      <c r="G131" s="170"/>
      <c r="H131" s="141">
        <v>30000</v>
      </c>
      <c r="I131" s="142"/>
      <c r="J131" s="143">
        <f t="shared" si="1"/>
        <v>6372647</v>
      </c>
      <c r="K131" s="144"/>
    </row>
    <row r="132" spans="2:11" x14ac:dyDescent="0.15">
      <c r="B132" s="137"/>
      <c r="C132" s="138"/>
      <c r="D132" s="139"/>
      <c r="E132" s="140"/>
      <c r="F132" s="169"/>
      <c r="G132" s="170"/>
      <c r="H132" s="141">
        <v>20000</v>
      </c>
      <c r="I132" s="142"/>
      <c r="J132" s="143">
        <f t="shared" si="1"/>
        <v>6392647</v>
      </c>
      <c r="K132" s="144"/>
    </row>
    <row r="133" spans="2:11" x14ac:dyDescent="0.15">
      <c r="B133" s="137"/>
      <c r="C133" s="138"/>
      <c r="D133" s="139"/>
      <c r="E133" s="140"/>
      <c r="F133" s="169"/>
      <c r="G133" s="170"/>
      <c r="H133" s="141"/>
      <c r="I133" s="142">
        <v>1188</v>
      </c>
      <c r="J133" s="143">
        <f t="shared" si="1"/>
        <v>6391459</v>
      </c>
      <c r="K133" s="144"/>
    </row>
    <row r="134" spans="2:11" x14ac:dyDescent="0.15">
      <c r="B134" s="137"/>
      <c r="C134" s="138"/>
      <c r="D134" s="139"/>
      <c r="E134" s="140"/>
      <c r="F134" s="169"/>
      <c r="G134" s="170"/>
      <c r="H134" s="141">
        <v>10000</v>
      </c>
      <c r="I134" s="142"/>
      <c r="J134" s="143">
        <f t="shared" si="1"/>
        <v>6401459</v>
      </c>
      <c r="K134" s="144"/>
    </row>
    <row r="135" spans="2:11" x14ac:dyDescent="0.15">
      <c r="B135" s="137"/>
      <c r="C135" s="138"/>
      <c r="D135" s="139"/>
      <c r="E135" s="140"/>
      <c r="F135" s="169"/>
      <c r="G135" s="170"/>
      <c r="H135" s="141">
        <v>80000</v>
      </c>
      <c r="I135" s="142"/>
      <c r="J135" s="143">
        <f t="shared" si="1"/>
        <v>6481459</v>
      </c>
      <c r="K135" s="144"/>
    </row>
    <row r="136" spans="2:11" x14ac:dyDescent="0.15">
      <c r="B136" s="137"/>
      <c r="C136" s="138"/>
      <c r="D136" s="139"/>
      <c r="E136" s="140"/>
      <c r="F136" s="169"/>
      <c r="G136" s="170"/>
      <c r="H136" s="141">
        <v>30000</v>
      </c>
      <c r="I136" s="142"/>
      <c r="J136" s="143">
        <f t="shared" si="1"/>
        <v>6511459</v>
      </c>
      <c r="K136" s="144"/>
    </row>
    <row r="137" spans="2:11" x14ac:dyDescent="0.15">
      <c r="B137" s="137"/>
      <c r="C137" s="138"/>
      <c r="D137" s="139"/>
      <c r="E137" s="140"/>
      <c r="F137" s="169"/>
      <c r="G137" s="170"/>
      <c r="H137" s="141">
        <v>30000</v>
      </c>
      <c r="I137" s="142"/>
      <c r="J137" s="143">
        <f t="shared" si="1"/>
        <v>6541459</v>
      </c>
      <c r="K137" s="144"/>
    </row>
    <row r="138" spans="2:11" x14ac:dyDescent="0.15">
      <c r="B138" s="137"/>
      <c r="C138" s="138"/>
      <c r="D138" s="139"/>
      <c r="E138" s="140"/>
      <c r="F138" s="169"/>
      <c r="G138" s="170"/>
      <c r="H138" s="141">
        <v>30000</v>
      </c>
      <c r="I138" s="142"/>
      <c r="J138" s="143">
        <f t="shared" si="1"/>
        <v>6571459</v>
      </c>
      <c r="K138" s="144"/>
    </row>
    <row r="139" spans="2:11" x14ac:dyDescent="0.15">
      <c r="B139" s="137"/>
      <c r="C139" s="138"/>
      <c r="D139" s="139"/>
      <c r="E139" s="140"/>
      <c r="F139" s="169"/>
      <c r="G139" s="170"/>
      <c r="H139" s="141">
        <v>50000</v>
      </c>
      <c r="I139" s="142"/>
      <c r="J139" s="143">
        <f t="shared" si="1"/>
        <v>6621459</v>
      </c>
      <c r="K139" s="144"/>
    </row>
    <row r="140" spans="2:11" x14ac:dyDescent="0.15">
      <c r="B140" s="137"/>
      <c r="C140" s="138"/>
      <c r="D140" s="139"/>
      <c r="E140" s="140"/>
      <c r="F140" s="169"/>
      <c r="G140" s="170"/>
      <c r="H140" s="141">
        <v>500</v>
      </c>
      <c r="I140" s="142"/>
      <c r="J140" s="143">
        <f t="shared" si="1"/>
        <v>6621959</v>
      </c>
      <c r="K140" s="144"/>
    </row>
    <row r="141" spans="2:11" x14ac:dyDescent="0.15">
      <c r="B141" s="137"/>
      <c r="C141" s="138"/>
      <c r="D141" s="139"/>
      <c r="E141" s="140"/>
      <c r="F141" s="169"/>
      <c r="G141" s="170"/>
      <c r="H141" s="141">
        <v>30000</v>
      </c>
      <c r="I141" s="142"/>
      <c r="J141" s="143">
        <f t="shared" ref="J141:J207" si="2">IF(AND(H141="",I141=""),"",J140+H141-I141)</f>
        <v>6651959</v>
      </c>
      <c r="K141" s="144"/>
    </row>
    <row r="142" spans="2:11" x14ac:dyDescent="0.15">
      <c r="B142" s="137"/>
      <c r="C142" s="138"/>
      <c r="D142" s="139"/>
      <c r="E142" s="140"/>
      <c r="F142" s="169"/>
      <c r="G142" s="170"/>
      <c r="H142" s="141">
        <v>80000</v>
      </c>
      <c r="I142" s="142"/>
      <c r="J142" s="143">
        <f t="shared" si="2"/>
        <v>6731959</v>
      </c>
      <c r="K142" s="144"/>
    </row>
    <row r="143" spans="2:11" x14ac:dyDescent="0.15">
      <c r="B143" s="137"/>
      <c r="C143" s="138"/>
      <c r="D143" s="139"/>
      <c r="E143" s="140"/>
      <c r="F143" s="169"/>
      <c r="G143" s="170"/>
      <c r="H143" s="141">
        <v>20000</v>
      </c>
      <c r="I143" s="142"/>
      <c r="J143" s="143">
        <f t="shared" si="2"/>
        <v>6751959</v>
      </c>
      <c r="K143" s="144"/>
    </row>
    <row r="144" spans="2:11" x14ac:dyDescent="0.15">
      <c r="B144" s="137"/>
      <c r="C144" s="138"/>
      <c r="D144" s="139"/>
      <c r="E144" s="140"/>
      <c r="F144" s="169"/>
      <c r="G144" s="170"/>
      <c r="H144" s="141">
        <v>80000</v>
      </c>
      <c r="I144" s="142"/>
      <c r="J144" s="143">
        <f t="shared" si="2"/>
        <v>6831959</v>
      </c>
      <c r="K144" s="144"/>
    </row>
    <row r="145" spans="2:11" x14ac:dyDescent="0.15">
      <c r="B145" s="137"/>
      <c r="C145" s="138"/>
      <c r="D145" s="139"/>
      <c r="E145" s="140"/>
      <c r="F145" s="169"/>
      <c r="G145" s="170"/>
      <c r="H145" s="141">
        <v>50000</v>
      </c>
      <c r="I145" s="142"/>
      <c r="J145" s="143">
        <f t="shared" si="2"/>
        <v>6881959</v>
      </c>
      <c r="K145" s="144"/>
    </row>
    <row r="146" spans="2:11" x14ac:dyDescent="0.15">
      <c r="B146" s="137"/>
      <c r="C146" s="138"/>
      <c r="D146" s="139"/>
      <c r="E146" s="140"/>
      <c r="F146" s="169"/>
      <c r="G146" s="170"/>
      <c r="H146" s="141">
        <v>50000</v>
      </c>
      <c r="I146" s="142"/>
      <c r="J146" s="143">
        <f t="shared" si="2"/>
        <v>6931959</v>
      </c>
      <c r="K146" s="144"/>
    </row>
    <row r="147" spans="2:11" x14ac:dyDescent="0.15">
      <c r="B147" s="137"/>
      <c r="C147" s="138"/>
      <c r="D147" s="139"/>
      <c r="E147" s="140"/>
      <c r="F147" s="169"/>
      <c r="G147" s="170"/>
      <c r="H147" s="141">
        <v>500</v>
      </c>
      <c r="I147" s="142"/>
      <c r="J147" s="143">
        <f t="shared" si="2"/>
        <v>6932459</v>
      </c>
      <c r="K147" s="144"/>
    </row>
    <row r="148" spans="2:11" x14ac:dyDescent="0.15">
      <c r="B148" s="137"/>
      <c r="C148" s="138"/>
      <c r="D148" s="139"/>
      <c r="E148" s="140"/>
      <c r="F148" s="169"/>
      <c r="G148" s="170"/>
      <c r="H148" s="141">
        <v>30000</v>
      </c>
      <c r="I148" s="142"/>
      <c r="J148" s="143">
        <f t="shared" si="2"/>
        <v>6962459</v>
      </c>
      <c r="K148" s="144"/>
    </row>
    <row r="149" spans="2:11" x14ac:dyDescent="0.15">
      <c r="B149" s="137"/>
      <c r="C149" s="138"/>
      <c r="D149" s="139"/>
      <c r="E149" s="140"/>
      <c r="F149" s="169"/>
      <c r="G149" s="170"/>
      <c r="H149" s="141">
        <v>80000</v>
      </c>
      <c r="I149" s="142"/>
      <c r="J149" s="143">
        <f t="shared" si="2"/>
        <v>7042459</v>
      </c>
      <c r="K149" s="144"/>
    </row>
    <row r="150" spans="2:11" x14ac:dyDescent="0.15">
      <c r="B150" s="137"/>
      <c r="C150" s="138"/>
      <c r="D150" s="139"/>
      <c r="E150" s="140"/>
      <c r="F150" s="169"/>
      <c r="G150" s="170"/>
      <c r="H150" s="141">
        <v>20000</v>
      </c>
      <c r="I150" s="142"/>
      <c r="J150" s="143">
        <f t="shared" si="2"/>
        <v>7062459</v>
      </c>
      <c r="K150" s="144"/>
    </row>
    <row r="151" spans="2:11" x14ac:dyDescent="0.15">
      <c r="B151" s="137"/>
      <c r="C151" s="138"/>
      <c r="D151" s="139"/>
      <c r="E151" s="140"/>
      <c r="F151" s="169"/>
      <c r="G151" s="170"/>
      <c r="H151" s="141">
        <v>80000</v>
      </c>
      <c r="I151" s="142"/>
      <c r="J151" s="143">
        <f t="shared" si="2"/>
        <v>7142459</v>
      </c>
      <c r="K151" s="144"/>
    </row>
    <row r="152" spans="2:11" x14ac:dyDescent="0.15">
      <c r="B152" s="137"/>
      <c r="C152" s="138"/>
      <c r="D152" s="139"/>
      <c r="E152" s="140"/>
      <c r="F152" s="169"/>
      <c r="G152" s="170"/>
      <c r="H152" s="141">
        <v>50000</v>
      </c>
      <c r="I152" s="142"/>
      <c r="J152" s="143">
        <f t="shared" si="2"/>
        <v>7192459</v>
      </c>
      <c r="K152" s="144"/>
    </row>
    <row r="153" spans="2:11" x14ac:dyDescent="0.15">
      <c r="B153" s="137"/>
      <c r="C153" s="138"/>
      <c r="D153" s="139"/>
      <c r="E153" s="140"/>
      <c r="F153" s="169"/>
      <c r="G153" s="170"/>
      <c r="H153" s="141">
        <v>50000</v>
      </c>
      <c r="I153" s="142"/>
      <c r="J153" s="143">
        <f t="shared" si="2"/>
        <v>7242459</v>
      </c>
      <c r="K153" s="144"/>
    </row>
    <row r="154" spans="2:11" x14ac:dyDescent="0.15">
      <c r="B154" s="137"/>
      <c r="C154" s="138"/>
      <c r="D154" s="139"/>
      <c r="E154" s="140"/>
      <c r="F154" s="169"/>
      <c r="G154" s="170"/>
      <c r="H154" s="141">
        <v>30000</v>
      </c>
      <c r="I154" s="142"/>
      <c r="J154" s="143">
        <f t="shared" si="2"/>
        <v>7272459</v>
      </c>
      <c r="K154" s="144"/>
    </row>
    <row r="155" spans="2:11" x14ac:dyDescent="0.15">
      <c r="B155" s="137"/>
      <c r="C155" s="138"/>
      <c r="D155" s="139"/>
      <c r="E155" s="140"/>
      <c r="F155" s="169"/>
      <c r="G155" s="170"/>
      <c r="H155" s="141">
        <v>200000</v>
      </c>
      <c r="I155" s="142"/>
      <c r="J155" s="143">
        <f t="shared" si="2"/>
        <v>7472459</v>
      </c>
      <c r="K155" s="144"/>
    </row>
    <row r="156" spans="2:11" x14ac:dyDescent="0.15">
      <c r="B156" s="137"/>
      <c r="C156" s="138"/>
      <c r="D156" s="139"/>
      <c r="E156" s="140"/>
      <c r="F156" s="169"/>
      <c r="G156" s="170"/>
      <c r="H156" s="141">
        <v>1000</v>
      </c>
      <c r="I156" s="142"/>
      <c r="J156" s="143">
        <f t="shared" si="2"/>
        <v>7473459</v>
      </c>
      <c r="K156" s="144"/>
    </row>
    <row r="157" spans="2:11" x14ac:dyDescent="0.15">
      <c r="B157" s="137"/>
      <c r="C157" s="138"/>
      <c r="D157" s="139"/>
      <c r="E157" s="140"/>
      <c r="F157" s="169"/>
      <c r="G157" s="170"/>
      <c r="H157" s="141">
        <v>500</v>
      </c>
      <c r="I157" s="142"/>
      <c r="J157" s="143">
        <f t="shared" si="2"/>
        <v>7473959</v>
      </c>
      <c r="K157" s="144"/>
    </row>
    <row r="158" spans="2:11" x14ac:dyDescent="0.15">
      <c r="B158" s="137"/>
      <c r="C158" s="138"/>
      <c r="D158" s="139"/>
      <c r="E158" s="140"/>
      <c r="F158" s="169"/>
      <c r="G158" s="170"/>
      <c r="H158" s="141">
        <v>30000</v>
      </c>
      <c r="I158" s="142"/>
      <c r="J158" s="143">
        <f t="shared" si="2"/>
        <v>7503959</v>
      </c>
      <c r="K158" s="144"/>
    </row>
    <row r="159" spans="2:11" x14ac:dyDescent="0.15">
      <c r="B159" s="137"/>
      <c r="C159" s="138"/>
      <c r="D159" s="139"/>
      <c r="E159" s="140"/>
      <c r="F159" s="169"/>
      <c r="G159" s="170"/>
      <c r="H159" s="141">
        <v>30000</v>
      </c>
      <c r="I159" s="142"/>
      <c r="J159" s="143">
        <f t="shared" si="2"/>
        <v>7533959</v>
      </c>
      <c r="K159" s="144"/>
    </row>
    <row r="160" spans="2:11" x14ac:dyDescent="0.15">
      <c r="B160" s="137"/>
      <c r="C160" s="138"/>
      <c r="D160" s="139"/>
      <c r="E160" s="140"/>
      <c r="F160" s="169"/>
      <c r="G160" s="170"/>
      <c r="H160" s="141">
        <v>50000</v>
      </c>
      <c r="I160" s="142"/>
      <c r="J160" s="143">
        <f t="shared" si="2"/>
        <v>7583959</v>
      </c>
      <c r="K160" s="144"/>
    </row>
    <row r="161" spans="2:11" x14ac:dyDescent="0.15">
      <c r="B161" s="137"/>
      <c r="C161" s="138"/>
      <c r="D161" s="139"/>
      <c r="E161" s="140"/>
      <c r="F161" s="169"/>
      <c r="G161" s="170"/>
      <c r="H161" s="141">
        <v>1500</v>
      </c>
      <c r="I161" s="142"/>
      <c r="J161" s="143">
        <f t="shared" si="2"/>
        <v>7585459</v>
      </c>
      <c r="K161" s="144"/>
    </row>
    <row r="162" spans="2:11" x14ac:dyDescent="0.15">
      <c r="B162" s="137"/>
      <c r="C162" s="138"/>
      <c r="D162" s="139"/>
      <c r="E162" s="140"/>
      <c r="F162" s="169"/>
      <c r="G162" s="170"/>
      <c r="H162" s="141">
        <v>1500</v>
      </c>
      <c r="I162" s="142"/>
      <c r="J162" s="143">
        <f t="shared" si="2"/>
        <v>7586959</v>
      </c>
      <c r="K162" s="144"/>
    </row>
    <row r="163" spans="2:11" x14ac:dyDescent="0.15">
      <c r="B163" s="137"/>
      <c r="C163" s="138"/>
      <c r="D163" s="139"/>
      <c r="E163" s="140"/>
      <c r="F163" s="169"/>
      <c r="G163" s="170"/>
      <c r="H163" s="141">
        <v>50000</v>
      </c>
      <c r="I163" s="142"/>
      <c r="J163" s="143">
        <f t="shared" si="2"/>
        <v>7636959</v>
      </c>
      <c r="K163" s="144"/>
    </row>
    <row r="164" spans="2:11" x14ac:dyDescent="0.15">
      <c r="B164" s="137"/>
      <c r="C164" s="138"/>
      <c r="D164" s="139"/>
      <c r="E164" s="140"/>
      <c r="F164" s="169"/>
      <c r="G164" s="170"/>
      <c r="H164" s="141">
        <v>500</v>
      </c>
      <c r="I164" s="142"/>
      <c r="J164" s="143">
        <f t="shared" si="2"/>
        <v>7637459</v>
      </c>
      <c r="K164" s="144"/>
    </row>
    <row r="165" spans="2:11" x14ac:dyDescent="0.15">
      <c r="B165" s="137"/>
      <c r="C165" s="138"/>
      <c r="D165" s="139"/>
      <c r="E165" s="140"/>
      <c r="F165" s="169"/>
      <c r="G165" s="170"/>
      <c r="H165" s="141">
        <v>50000</v>
      </c>
      <c r="I165" s="142"/>
      <c r="J165" s="143">
        <f t="shared" si="2"/>
        <v>7687459</v>
      </c>
      <c r="K165" s="144"/>
    </row>
    <row r="166" spans="2:11" x14ac:dyDescent="0.15">
      <c r="B166" s="137"/>
      <c r="C166" s="138"/>
      <c r="D166" s="139"/>
      <c r="E166" s="140"/>
      <c r="F166" s="169"/>
      <c r="G166" s="170"/>
      <c r="H166" s="141">
        <v>30000</v>
      </c>
      <c r="I166" s="142"/>
      <c r="J166" s="143">
        <f t="shared" si="2"/>
        <v>7717459</v>
      </c>
      <c r="K166" s="144"/>
    </row>
    <row r="167" spans="2:11" x14ac:dyDescent="0.15">
      <c r="B167" s="137"/>
      <c r="C167" s="138"/>
      <c r="D167" s="139"/>
      <c r="E167" s="140"/>
      <c r="F167" s="169"/>
      <c r="G167" s="170"/>
      <c r="H167" s="141">
        <v>50000</v>
      </c>
      <c r="I167" s="142"/>
      <c r="J167" s="143">
        <f t="shared" si="2"/>
        <v>7767459</v>
      </c>
      <c r="K167" s="144"/>
    </row>
    <row r="168" spans="2:11" x14ac:dyDescent="0.15">
      <c r="B168" s="137"/>
      <c r="C168" s="138"/>
      <c r="D168" s="139"/>
      <c r="E168" s="140"/>
      <c r="F168" s="169"/>
      <c r="G168" s="170"/>
      <c r="H168" s="141">
        <v>30000</v>
      </c>
      <c r="I168" s="142"/>
      <c r="J168" s="143">
        <f t="shared" si="2"/>
        <v>7797459</v>
      </c>
      <c r="K168" s="144"/>
    </row>
    <row r="169" spans="2:11" x14ac:dyDescent="0.15">
      <c r="B169" s="137"/>
      <c r="C169" s="138"/>
      <c r="D169" s="139"/>
      <c r="E169" s="140"/>
      <c r="F169" s="169"/>
      <c r="G169" s="170"/>
      <c r="H169" s="141">
        <v>30000</v>
      </c>
      <c r="I169" s="142"/>
      <c r="J169" s="143">
        <f t="shared" si="2"/>
        <v>7827459</v>
      </c>
      <c r="K169" s="144"/>
    </row>
    <row r="170" spans="2:11" x14ac:dyDescent="0.15">
      <c r="B170" s="137"/>
      <c r="C170" s="138"/>
      <c r="D170" s="139"/>
      <c r="E170" s="140"/>
      <c r="F170" s="169"/>
      <c r="G170" s="170"/>
      <c r="H170" s="141">
        <v>30000</v>
      </c>
      <c r="I170" s="142"/>
      <c r="J170" s="143">
        <f t="shared" si="2"/>
        <v>7857459</v>
      </c>
      <c r="K170" s="144"/>
    </row>
    <row r="171" spans="2:11" x14ac:dyDescent="0.15">
      <c r="B171" s="137"/>
      <c r="C171" s="138"/>
      <c r="D171" s="139"/>
      <c r="E171" s="140"/>
      <c r="F171" s="169"/>
      <c r="G171" s="170"/>
      <c r="H171" s="141">
        <v>2500</v>
      </c>
      <c r="I171" s="142"/>
      <c r="J171" s="143">
        <f t="shared" si="2"/>
        <v>7859959</v>
      </c>
      <c r="K171" s="144"/>
    </row>
    <row r="172" spans="2:11" x14ac:dyDescent="0.15">
      <c r="B172" s="137"/>
      <c r="C172" s="138"/>
      <c r="D172" s="139"/>
      <c r="E172" s="140"/>
      <c r="F172" s="169"/>
      <c r="G172" s="170"/>
      <c r="H172" s="141">
        <v>30000</v>
      </c>
      <c r="I172" s="142"/>
      <c r="J172" s="143">
        <f t="shared" si="2"/>
        <v>7889959</v>
      </c>
      <c r="K172" s="144"/>
    </row>
    <row r="173" spans="2:11" x14ac:dyDescent="0.15">
      <c r="B173" s="137"/>
      <c r="C173" s="138"/>
      <c r="D173" s="139"/>
      <c r="E173" s="140"/>
      <c r="F173" s="169"/>
      <c r="G173" s="170"/>
      <c r="H173" s="141">
        <v>1500</v>
      </c>
      <c r="I173" s="142"/>
      <c r="J173" s="143">
        <f t="shared" si="2"/>
        <v>7891459</v>
      </c>
      <c r="K173" s="144"/>
    </row>
    <row r="174" spans="2:11" x14ac:dyDescent="0.15">
      <c r="B174" s="137"/>
      <c r="C174" s="138"/>
      <c r="D174" s="139"/>
      <c r="E174" s="140"/>
      <c r="F174" s="169"/>
      <c r="G174" s="170"/>
      <c r="H174" s="141">
        <v>30000</v>
      </c>
      <c r="I174" s="142"/>
      <c r="J174" s="143">
        <f t="shared" si="2"/>
        <v>7921459</v>
      </c>
      <c r="K174" s="144"/>
    </row>
    <row r="175" spans="2:11" x14ac:dyDescent="0.15">
      <c r="B175" s="137"/>
      <c r="C175" s="138"/>
      <c r="D175" s="139"/>
      <c r="E175" s="140"/>
      <c r="F175" s="169"/>
      <c r="G175" s="170"/>
      <c r="H175" s="141">
        <v>30000</v>
      </c>
      <c r="I175" s="142"/>
      <c r="J175" s="143">
        <f t="shared" si="2"/>
        <v>7951459</v>
      </c>
      <c r="K175" s="144"/>
    </row>
    <row r="176" spans="2:11" x14ac:dyDescent="0.15">
      <c r="B176" s="137"/>
      <c r="C176" s="138"/>
      <c r="D176" s="139"/>
      <c r="E176" s="140"/>
      <c r="F176" s="169"/>
      <c r="G176" s="170"/>
      <c r="H176" s="141">
        <v>30000</v>
      </c>
      <c r="I176" s="142"/>
      <c r="J176" s="143">
        <f t="shared" si="2"/>
        <v>7981459</v>
      </c>
      <c r="K176" s="144"/>
    </row>
    <row r="177" spans="2:11" x14ac:dyDescent="0.15">
      <c r="B177" s="137"/>
      <c r="C177" s="138"/>
      <c r="D177" s="139"/>
      <c r="E177" s="140"/>
      <c r="F177" s="169"/>
      <c r="G177" s="170"/>
      <c r="H177" s="141">
        <v>30000</v>
      </c>
      <c r="I177" s="142"/>
      <c r="J177" s="143">
        <f t="shared" si="2"/>
        <v>8011459</v>
      </c>
      <c r="K177" s="144"/>
    </row>
    <row r="178" spans="2:11" x14ac:dyDescent="0.15">
      <c r="B178" s="137"/>
      <c r="C178" s="138"/>
      <c r="D178" s="139"/>
      <c r="E178" s="140"/>
      <c r="F178" s="169"/>
      <c r="G178" s="170"/>
      <c r="H178" s="141">
        <v>30000</v>
      </c>
      <c r="I178" s="142"/>
      <c r="J178" s="143">
        <f t="shared" si="2"/>
        <v>8041459</v>
      </c>
      <c r="K178" s="144"/>
    </row>
    <row r="179" spans="2:11" x14ac:dyDescent="0.15">
      <c r="B179" s="137"/>
      <c r="C179" s="138"/>
      <c r="D179" s="139"/>
      <c r="E179" s="140"/>
      <c r="F179" s="169"/>
      <c r="G179" s="170"/>
      <c r="H179" s="141">
        <v>500</v>
      </c>
      <c r="I179" s="142"/>
      <c r="J179" s="143">
        <f t="shared" si="2"/>
        <v>8041959</v>
      </c>
      <c r="K179" s="144"/>
    </row>
    <row r="180" spans="2:11" x14ac:dyDescent="0.15">
      <c r="B180" s="137"/>
      <c r="C180" s="138"/>
      <c r="D180" s="139"/>
      <c r="E180" s="140"/>
      <c r="F180" s="169"/>
      <c r="G180" s="170"/>
      <c r="H180" s="141">
        <v>5000</v>
      </c>
      <c r="I180" s="142"/>
      <c r="J180" s="143">
        <f t="shared" si="2"/>
        <v>8046959</v>
      </c>
      <c r="K180" s="144"/>
    </row>
    <row r="181" spans="2:11" x14ac:dyDescent="0.15">
      <c r="B181" s="137"/>
      <c r="C181" s="138"/>
      <c r="D181" s="139"/>
      <c r="E181" s="140"/>
      <c r="F181" s="169"/>
      <c r="G181" s="170"/>
      <c r="H181" s="141">
        <v>500</v>
      </c>
      <c r="I181" s="142"/>
      <c r="J181" s="143">
        <f t="shared" si="2"/>
        <v>8047459</v>
      </c>
      <c r="K181" s="144"/>
    </row>
    <row r="182" spans="2:11" x14ac:dyDescent="0.15">
      <c r="B182" s="137"/>
      <c r="C182" s="138"/>
      <c r="D182" s="139"/>
      <c r="E182" s="140"/>
      <c r="F182" s="169"/>
      <c r="G182" s="170"/>
      <c r="H182" s="141"/>
      <c r="I182" s="142">
        <v>1188</v>
      </c>
      <c r="J182" s="143">
        <f t="shared" si="2"/>
        <v>8046271</v>
      </c>
      <c r="K182" s="144"/>
    </row>
    <row r="183" spans="2:11" x14ac:dyDescent="0.15">
      <c r="B183" s="137"/>
      <c r="C183" s="138"/>
      <c r="D183" s="139"/>
      <c r="E183" s="140"/>
      <c r="F183" s="169"/>
      <c r="G183" s="170"/>
      <c r="H183" s="141">
        <v>2000</v>
      </c>
      <c r="I183" s="142"/>
      <c r="J183" s="143">
        <f t="shared" si="2"/>
        <v>8048271</v>
      </c>
      <c r="K183" s="144"/>
    </row>
    <row r="184" spans="2:11" x14ac:dyDescent="0.15">
      <c r="B184" s="137"/>
      <c r="C184" s="138"/>
      <c r="D184" s="139"/>
      <c r="E184" s="140"/>
      <c r="F184" s="169"/>
      <c r="G184" s="170"/>
      <c r="H184" s="141">
        <v>3000</v>
      </c>
      <c r="I184" s="142"/>
      <c r="J184" s="143">
        <f t="shared" si="2"/>
        <v>8051271</v>
      </c>
      <c r="K184" s="144"/>
    </row>
    <row r="185" spans="2:11" x14ac:dyDescent="0.15">
      <c r="B185" s="137"/>
      <c r="C185" s="138"/>
      <c r="D185" s="139"/>
      <c r="E185" s="140"/>
      <c r="F185" s="169"/>
      <c r="G185" s="170"/>
      <c r="H185" s="141">
        <v>500</v>
      </c>
      <c r="I185" s="142"/>
      <c r="J185" s="143">
        <f t="shared" si="2"/>
        <v>8051771</v>
      </c>
      <c r="K185" s="144"/>
    </row>
    <row r="186" spans="2:11" x14ac:dyDescent="0.15">
      <c r="B186" s="137"/>
      <c r="C186" s="138"/>
      <c r="D186" s="139"/>
      <c r="E186" s="140"/>
      <c r="F186" s="169"/>
      <c r="G186" s="170"/>
      <c r="H186" s="141">
        <v>30000</v>
      </c>
      <c r="I186" s="142"/>
      <c r="J186" s="143">
        <f t="shared" si="2"/>
        <v>8081771</v>
      </c>
      <c r="K186" s="144"/>
    </row>
    <row r="187" spans="2:11" x14ac:dyDescent="0.15">
      <c r="B187" s="137"/>
      <c r="C187" s="138"/>
      <c r="D187" s="139"/>
      <c r="E187" s="140"/>
      <c r="F187" s="169"/>
      <c r="G187" s="170"/>
      <c r="H187" s="141">
        <v>30000</v>
      </c>
      <c r="I187" s="142"/>
      <c r="J187" s="143">
        <f t="shared" si="2"/>
        <v>8111771</v>
      </c>
      <c r="K187" s="144"/>
    </row>
    <row r="188" spans="2:11" x14ac:dyDescent="0.15">
      <c r="B188" s="137"/>
      <c r="C188" s="138"/>
      <c r="D188" s="139"/>
      <c r="E188" s="140"/>
      <c r="F188" s="169"/>
      <c r="G188" s="170"/>
      <c r="H188" s="141">
        <v>30000</v>
      </c>
      <c r="I188" s="142"/>
      <c r="J188" s="143">
        <f t="shared" si="2"/>
        <v>8141771</v>
      </c>
      <c r="K188" s="144"/>
    </row>
    <row r="189" spans="2:11" x14ac:dyDescent="0.15">
      <c r="B189" s="137"/>
      <c r="C189" s="138"/>
      <c r="D189" s="139"/>
      <c r="E189" s="140"/>
      <c r="F189" s="169"/>
      <c r="G189" s="170"/>
      <c r="H189" s="141">
        <v>30000</v>
      </c>
      <c r="I189" s="142"/>
      <c r="J189" s="143">
        <f t="shared" si="2"/>
        <v>8171771</v>
      </c>
      <c r="K189" s="144"/>
    </row>
    <row r="190" spans="2:11" x14ac:dyDescent="0.15">
      <c r="B190" s="137"/>
      <c r="C190" s="138"/>
      <c r="D190" s="139"/>
      <c r="E190" s="140"/>
      <c r="F190" s="169"/>
      <c r="G190" s="170"/>
      <c r="H190" s="141">
        <v>500</v>
      </c>
      <c r="I190" s="142"/>
      <c r="J190" s="143">
        <f t="shared" si="2"/>
        <v>8172271</v>
      </c>
      <c r="K190" s="144"/>
    </row>
    <row r="191" spans="2:11" x14ac:dyDescent="0.15">
      <c r="B191" s="137"/>
      <c r="C191" s="138"/>
      <c r="D191" s="139"/>
      <c r="E191" s="140"/>
      <c r="F191" s="169"/>
      <c r="G191" s="170"/>
      <c r="H191" s="141">
        <v>30000</v>
      </c>
      <c r="I191" s="142"/>
      <c r="J191" s="143">
        <f t="shared" si="2"/>
        <v>8202271</v>
      </c>
      <c r="K191" s="144"/>
    </row>
    <row r="192" spans="2:11" x14ac:dyDescent="0.15">
      <c r="B192" s="137"/>
      <c r="C192" s="138"/>
      <c r="D192" s="139"/>
      <c r="E192" s="140"/>
      <c r="F192" s="169"/>
      <c r="G192" s="170"/>
      <c r="H192" s="141">
        <v>30000</v>
      </c>
      <c r="I192" s="142"/>
      <c r="J192" s="143">
        <f t="shared" si="2"/>
        <v>8232271</v>
      </c>
      <c r="K192" s="144"/>
    </row>
    <row r="193" spans="2:11" x14ac:dyDescent="0.15">
      <c r="B193" s="137"/>
      <c r="C193" s="138"/>
      <c r="D193" s="139"/>
      <c r="E193" s="140"/>
      <c r="F193" s="169"/>
      <c r="G193" s="170"/>
      <c r="H193" s="141">
        <v>30000</v>
      </c>
      <c r="I193" s="142"/>
      <c r="J193" s="143">
        <f t="shared" si="2"/>
        <v>8262271</v>
      </c>
      <c r="K193" s="144"/>
    </row>
    <row r="194" spans="2:11" x14ac:dyDescent="0.15">
      <c r="B194" s="137"/>
      <c r="C194" s="138"/>
      <c r="D194" s="139"/>
      <c r="E194" s="140"/>
      <c r="F194" s="169"/>
      <c r="G194" s="170"/>
      <c r="H194" s="141"/>
      <c r="I194" s="142">
        <v>215790</v>
      </c>
      <c r="J194" s="143">
        <f t="shared" si="2"/>
        <v>8046481</v>
      </c>
      <c r="K194" s="144"/>
    </row>
    <row r="195" spans="2:11" x14ac:dyDescent="0.15">
      <c r="B195" s="137"/>
      <c r="C195" s="138"/>
      <c r="D195" s="139"/>
      <c r="E195" s="140"/>
      <c r="F195" s="169"/>
      <c r="G195" s="170"/>
      <c r="H195" s="141"/>
      <c r="I195" s="142">
        <v>40385</v>
      </c>
      <c r="J195" s="143">
        <f t="shared" si="2"/>
        <v>8006096</v>
      </c>
      <c r="K195" s="144"/>
    </row>
    <row r="196" spans="2:11" x14ac:dyDescent="0.15">
      <c r="B196" s="137"/>
      <c r="C196" s="138"/>
      <c r="D196" s="139"/>
      <c r="E196" s="140"/>
      <c r="F196" s="169"/>
      <c r="G196" s="170"/>
      <c r="H196" s="141"/>
      <c r="I196" s="142">
        <v>29579</v>
      </c>
      <c r="J196" s="143">
        <f t="shared" si="2"/>
        <v>7976517</v>
      </c>
      <c r="K196" s="144"/>
    </row>
    <row r="197" spans="2:11" x14ac:dyDescent="0.15">
      <c r="B197" s="137"/>
      <c r="C197" s="138"/>
      <c r="D197" s="139"/>
      <c r="E197" s="140"/>
      <c r="F197" s="169"/>
      <c r="G197" s="170"/>
      <c r="H197" s="141">
        <v>30000</v>
      </c>
      <c r="I197" s="142"/>
      <c r="J197" s="143">
        <f t="shared" si="2"/>
        <v>8006517</v>
      </c>
      <c r="K197" s="144"/>
    </row>
    <row r="198" spans="2:11" x14ac:dyDescent="0.15">
      <c r="B198" s="137"/>
      <c r="C198" s="138"/>
      <c r="D198" s="139"/>
      <c r="E198" s="140"/>
      <c r="F198" s="169"/>
      <c r="G198" s="170"/>
      <c r="H198" s="141">
        <v>30000</v>
      </c>
      <c r="I198" s="142"/>
      <c r="J198" s="143">
        <f t="shared" si="2"/>
        <v>8036517</v>
      </c>
      <c r="K198" s="144"/>
    </row>
    <row r="199" spans="2:11" s="154" customFormat="1" x14ac:dyDescent="0.15">
      <c r="B199" s="137"/>
      <c r="C199" s="138"/>
      <c r="D199" s="139"/>
      <c r="E199" s="140"/>
      <c r="F199" s="152"/>
      <c r="G199" s="153"/>
      <c r="H199" s="141"/>
      <c r="I199" s="142">
        <v>105320</v>
      </c>
      <c r="J199" s="143">
        <f t="shared" si="2"/>
        <v>7931197</v>
      </c>
      <c r="K199" s="144"/>
    </row>
    <row r="200" spans="2:11" s="154" customFormat="1" x14ac:dyDescent="0.15">
      <c r="B200" s="137"/>
      <c r="C200" s="138"/>
      <c r="D200" s="139"/>
      <c r="E200" s="140"/>
      <c r="F200" s="152"/>
      <c r="G200" s="153"/>
      <c r="H200" s="141">
        <v>30000</v>
      </c>
      <c r="I200" s="142"/>
      <c r="J200" s="143">
        <f t="shared" si="2"/>
        <v>7961197</v>
      </c>
      <c r="K200" s="144"/>
    </row>
    <row r="201" spans="2:11" s="154" customFormat="1" x14ac:dyDescent="0.15">
      <c r="B201" s="137"/>
      <c r="C201" s="138"/>
      <c r="D201" s="139"/>
      <c r="E201" s="140"/>
      <c r="F201" s="152"/>
      <c r="G201" s="153"/>
      <c r="H201" s="141">
        <v>30000</v>
      </c>
      <c r="I201" s="142"/>
      <c r="J201" s="143">
        <f t="shared" si="2"/>
        <v>7991197</v>
      </c>
      <c r="K201" s="144"/>
    </row>
    <row r="202" spans="2:11" x14ac:dyDescent="0.15">
      <c r="B202" s="137"/>
      <c r="C202" s="138"/>
      <c r="D202" s="139"/>
      <c r="E202" s="140"/>
      <c r="F202" s="169"/>
      <c r="G202" s="170"/>
      <c r="H202" s="141"/>
      <c r="I202" s="142">
        <v>200000</v>
      </c>
      <c r="J202" s="143">
        <f t="shared" si="2"/>
        <v>7791197</v>
      </c>
      <c r="K202" s="144"/>
    </row>
    <row r="203" spans="2:11" x14ac:dyDescent="0.15">
      <c r="B203" s="137"/>
      <c r="C203" s="138"/>
      <c r="D203" s="139"/>
      <c r="E203" s="140"/>
      <c r="F203" s="169"/>
      <c r="G203" s="170"/>
      <c r="H203" s="141">
        <v>30000</v>
      </c>
      <c r="I203" s="142"/>
      <c r="J203" s="143">
        <f t="shared" si="2"/>
        <v>7821197</v>
      </c>
      <c r="K203" s="144"/>
    </row>
    <row r="204" spans="2:11" x14ac:dyDescent="0.15">
      <c r="B204" s="137"/>
      <c r="C204" s="138"/>
      <c r="D204" s="139"/>
      <c r="E204" s="140"/>
      <c r="F204" s="169"/>
      <c r="G204" s="170"/>
      <c r="H204" s="141"/>
      <c r="I204" s="142">
        <v>42785</v>
      </c>
      <c r="J204" s="143">
        <f t="shared" si="2"/>
        <v>7778412</v>
      </c>
      <c r="K204" s="144"/>
    </row>
    <row r="205" spans="2:11" x14ac:dyDescent="0.15">
      <c r="B205" s="137"/>
      <c r="C205" s="138"/>
      <c r="D205" s="139"/>
      <c r="E205" s="140"/>
      <c r="F205" s="169"/>
      <c r="G205" s="170"/>
      <c r="H205" s="141">
        <v>3000</v>
      </c>
      <c r="I205" s="142"/>
      <c r="J205" s="143">
        <f t="shared" si="2"/>
        <v>7781412</v>
      </c>
      <c r="K205" s="144"/>
    </row>
    <row r="206" spans="2:11" x14ac:dyDescent="0.15">
      <c r="B206" s="137"/>
      <c r="C206" s="138"/>
      <c r="D206" s="139"/>
      <c r="E206" s="140"/>
      <c r="F206" s="169"/>
      <c r="G206" s="170"/>
      <c r="H206" s="141"/>
      <c r="I206" s="142">
        <v>1188</v>
      </c>
      <c r="J206" s="143">
        <f t="shared" si="2"/>
        <v>7780224</v>
      </c>
      <c r="K206" s="144"/>
    </row>
    <row r="207" spans="2:11" x14ac:dyDescent="0.15">
      <c r="B207" s="137"/>
      <c r="C207" s="138"/>
      <c r="D207" s="139"/>
      <c r="E207" s="140"/>
      <c r="F207" s="169"/>
      <c r="G207" s="170"/>
      <c r="H207" s="141"/>
      <c r="I207" s="142">
        <v>29975</v>
      </c>
      <c r="J207" s="143">
        <f t="shared" si="2"/>
        <v>7750249</v>
      </c>
      <c r="K207" s="144"/>
    </row>
    <row r="208" spans="2:11" x14ac:dyDescent="0.15">
      <c r="B208" s="137"/>
      <c r="C208" s="138"/>
      <c r="D208" s="139"/>
      <c r="E208" s="140"/>
      <c r="F208" s="169"/>
      <c r="G208" s="170"/>
      <c r="H208" s="141"/>
      <c r="I208" s="142">
        <v>60000</v>
      </c>
      <c r="J208" s="143">
        <f t="shared" ref="J208:J271" si="3">IF(AND(H208="",I208=""),"",J207+H208-I208)</f>
        <v>7690249</v>
      </c>
      <c r="K208" s="144"/>
    </row>
    <row r="209" spans="2:11" x14ac:dyDescent="0.15">
      <c r="B209" s="137"/>
      <c r="C209" s="138"/>
      <c r="D209" s="139"/>
      <c r="E209" s="140"/>
      <c r="F209" s="169"/>
      <c r="G209" s="170"/>
      <c r="H209" s="141"/>
      <c r="I209" s="142">
        <v>16610</v>
      </c>
      <c r="J209" s="143">
        <f t="shared" si="3"/>
        <v>7673639</v>
      </c>
      <c r="K209" s="144"/>
    </row>
    <row r="210" spans="2:11" x14ac:dyDescent="0.15">
      <c r="B210" s="137"/>
      <c r="C210" s="138"/>
      <c r="D210" s="139"/>
      <c r="E210" s="140"/>
      <c r="F210" s="169"/>
      <c r="G210" s="170"/>
      <c r="H210" s="141"/>
      <c r="I210" s="142">
        <v>8355</v>
      </c>
      <c r="J210" s="143">
        <f t="shared" si="3"/>
        <v>7665284</v>
      </c>
      <c r="K210" s="144"/>
    </row>
    <row r="211" spans="2:11" x14ac:dyDescent="0.15">
      <c r="B211" s="137"/>
      <c r="C211" s="138"/>
      <c r="D211" s="139"/>
      <c r="E211" s="140"/>
      <c r="F211" s="169"/>
      <c r="G211" s="170"/>
      <c r="H211" s="141">
        <v>1000</v>
      </c>
      <c r="I211" s="142"/>
      <c r="J211" s="143">
        <f t="shared" si="3"/>
        <v>7666284</v>
      </c>
      <c r="K211" s="144"/>
    </row>
    <row r="212" spans="2:11" x14ac:dyDescent="0.15">
      <c r="B212" s="137"/>
      <c r="C212" s="138"/>
      <c r="D212" s="139"/>
      <c r="E212" s="140"/>
      <c r="F212" s="169"/>
      <c r="G212" s="170"/>
      <c r="H212" s="141">
        <v>500</v>
      </c>
      <c r="I212" s="142"/>
      <c r="J212" s="143">
        <f t="shared" si="3"/>
        <v>7666784</v>
      </c>
      <c r="K212" s="144"/>
    </row>
    <row r="213" spans="2:11" x14ac:dyDescent="0.15">
      <c r="B213" s="137"/>
      <c r="C213" s="138"/>
      <c r="D213" s="139"/>
      <c r="E213" s="140"/>
      <c r="F213" s="169"/>
      <c r="G213" s="170"/>
      <c r="H213" s="141">
        <v>33</v>
      </c>
      <c r="I213" s="142"/>
      <c r="J213" s="143">
        <f t="shared" si="3"/>
        <v>7666817</v>
      </c>
      <c r="K213" s="144"/>
    </row>
    <row r="214" spans="2:11" x14ac:dyDescent="0.15">
      <c r="B214" s="137"/>
      <c r="C214" s="138"/>
      <c r="D214" s="139"/>
      <c r="E214" s="140"/>
      <c r="F214" s="169"/>
      <c r="G214" s="170"/>
      <c r="H214" s="141"/>
      <c r="I214" s="142">
        <v>1188</v>
      </c>
      <c r="J214" s="143">
        <f t="shared" si="3"/>
        <v>7665629</v>
      </c>
      <c r="K214" s="144"/>
    </row>
    <row r="215" spans="2:11" x14ac:dyDescent="0.15">
      <c r="B215" s="137"/>
      <c r="C215" s="138"/>
      <c r="D215" s="139"/>
      <c r="E215" s="140"/>
      <c r="F215" s="169"/>
      <c r="G215" s="170"/>
      <c r="H215" s="141"/>
      <c r="I215" s="142">
        <v>92490</v>
      </c>
      <c r="J215" s="143">
        <f t="shared" si="3"/>
        <v>7573139</v>
      </c>
      <c r="K215" s="144"/>
    </row>
    <row r="216" spans="2:11" x14ac:dyDescent="0.15">
      <c r="B216" s="137"/>
      <c r="C216" s="138"/>
      <c r="D216" s="139"/>
      <c r="E216" s="140"/>
      <c r="F216" s="169"/>
      <c r="G216" s="170"/>
      <c r="H216" s="141">
        <v>500</v>
      </c>
      <c r="I216" s="142"/>
      <c r="J216" s="143">
        <f t="shared" si="3"/>
        <v>7573639</v>
      </c>
      <c r="K216" s="144"/>
    </row>
    <row r="217" spans="2:11" x14ac:dyDescent="0.15">
      <c r="B217" s="137"/>
      <c r="C217" s="138"/>
      <c r="D217" s="139"/>
      <c r="E217" s="140"/>
      <c r="F217" s="169"/>
      <c r="G217" s="170"/>
      <c r="H217" s="141"/>
      <c r="I217" s="142">
        <v>37840</v>
      </c>
      <c r="J217" s="143">
        <f t="shared" si="3"/>
        <v>7535799</v>
      </c>
      <c r="K217" s="144"/>
    </row>
    <row r="218" spans="2:11" x14ac:dyDescent="0.15">
      <c r="B218" s="137"/>
      <c r="C218" s="138"/>
      <c r="D218" s="139"/>
      <c r="E218" s="140"/>
      <c r="F218" s="169"/>
      <c r="G218" s="170"/>
      <c r="H218" s="141"/>
      <c r="I218" s="142">
        <v>1275</v>
      </c>
      <c r="J218" s="143">
        <f t="shared" si="3"/>
        <v>7534524</v>
      </c>
      <c r="K218" s="144"/>
    </row>
    <row r="219" spans="2:11" x14ac:dyDescent="0.15">
      <c r="B219" s="137"/>
      <c r="C219" s="138"/>
      <c r="D219" s="139"/>
      <c r="E219" s="140"/>
      <c r="F219" s="169"/>
      <c r="G219" s="170"/>
      <c r="H219" s="141"/>
      <c r="I219" s="142">
        <v>4110</v>
      </c>
      <c r="J219" s="143">
        <f t="shared" si="3"/>
        <v>7530414</v>
      </c>
      <c r="K219" s="144"/>
    </row>
    <row r="220" spans="2:11" x14ac:dyDescent="0.15">
      <c r="B220" s="137"/>
      <c r="C220" s="138"/>
      <c r="D220" s="139"/>
      <c r="E220" s="140"/>
      <c r="F220" s="169"/>
      <c r="G220" s="170"/>
      <c r="H220" s="141"/>
      <c r="I220" s="142">
        <v>4050</v>
      </c>
      <c r="J220" s="143">
        <f t="shared" si="3"/>
        <v>7526364</v>
      </c>
      <c r="K220" s="144"/>
    </row>
    <row r="221" spans="2:11" x14ac:dyDescent="0.15">
      <c r="B221" s="137"/>
      <c r="C221" s="138"/>
      <c r="D221" s="139"/>
      <c r="E221" s="140"/>
      <c r="F221" s="169"/>
      <c r="G221" s="170"/>
      <c r="H221" s="141"/>
      <c r="I221" s="142">
        <v>1110</v>
      </c>
      <c r="J221" s="143">
        <f t="shared" si="3"/>
        <v>7525254</v>
      </c>
      <c r="K221" s="144"/>
    </row>
    <row r="222" spans="2:11" x14ac:dyDescent="0.15">
      <c r="B222" s="137"/>
      <c r="C222" s="138"/>
      <c r="D222" s="139"/>
      <c r="E222" s="140"/>
      <c r="F222" s="169"/>
      <c r="G222" s="170"/>
      <c r="H222" s="141"/>
      <c r="I222" s="142">
        <v>3110</v>
      </c>
      <c r="J222" s="143">
        <f t="shared" si="3"/>
        <v>7522144</v>
      </c>
      <c r="K222" s="144"/>
    </row>
    <row r="223" spans="2:11" x14ac:dyDescent="0.15">
      <c r="B223" s="137"/>
      <c r="C223" s="138"/>
      <c r="D223" s="139"/>
      <c r="E223" s="140"/>
      <c r="F223" s="169"/>
      <c r="G223" s="170"/>
      <c r="H223" s="141"/>
      <c r="I223" s="142">
        <v>2275</v>
      </c>
      <c r="J223" s="143">
        <f t="shared" si="3"/>
        <v>7519869</v>
      </c>
      <c r="K223" s="144"/>
    </row>
    <row r="224" spans="2:11" x14ac:dyDescent="0.15">
      <c r="B224" s="137"/>
      <c r="C224" s="138"/>
      <c r="D224" s="139"/>
      <c r="E224" s="140"/>
      <c r="F224" s="169"/>
      <c r="G224" s="170"/>
      <c r="H224" s="141"/>
      <c r="I224" s="142">
        <v>7890</v>
      </c>
      <c r="J224" s="143">
        <f t="shared" si="3"/>
        <v>7511979</v>
      </c>
      <c r="K224" s="144"/>
    </row>
    <row r="225" spans="2:11" x14ac:dyDescent="0.15">
      <c r="B225" s="137"/>
      <c r="C225" s="138"/>
      <c r="D225" s="139"/>
      <c r="E225" s="140"/>
      <c r="F225" s="169"/>
      <c r="G225" s="170"/>
      <c r="H225" s="141"/>
      <c r="I225" s="142">
        <v>3335</v>
      </c>
      <c r="J225" s="143">
        <f t="shared" si="3"/>
        <v>7508644</v>
      </c>
      <c r="K225" s="144"/>
    </row>
    <row r="226" spans="2:11" x14ac:dyDescent="0.15">
      <c r="B226" s="137"/>
      <c r="C226" s="138"/>
      <c r="D226" s="139"/>
      <c r="E226" s="140"/>
      <c r="F226" s="169"/>
      <c r="G226" s="170"/>
      <c r="H226" s="141"/>
      <c r="I226" s="142">
        <v>8275</v>
      </c>
      <c r="J226" s="143">
        <f t="shared" si="3"/>
        <v>7500369</v>
      </c>
      <c r="K226" s="144"/>
    </row>
    <row r="227" spans="2:11" x14ac:dyDescent="0.15">
      <c r="B227" s="137"/>
      <c r="C227" s="138"/>
      <c r="D227" s="139"/>
      <c r="E227" s="140"/>
      <c r="F227" s="169"/>
      <c r="G227" s="170"/>
      <c r="H227" s="141"/>
      <c r="I227" s="142">
        <v>2110</v>
      </c>
      <c r="J227" s="143">
        <f t="shared" si="3"/>
        <v>7498259</v>
      </c>
      <c r="K227" s="144"/>
    </row>
    <row r="228" spans="2:11" x14ac:dyDescent="0.15">
      <c r="B228" s="137"/>
      <c r="C228" s="138"/>
      <c r="D228" s="139"/>
      <c r="E228" s="140"/>
      <c r="F228" s="169"/>
      <c r="G228" s="170"/>
      <c r="H228" s="141"/>
      <c r="I228" s="142">
        <v>7155</v>
      </c>
      <c r="J228" s="143">
        <f t="shared" si="3"/>
        <v>7491104</v>
      </c>
      <c r="K228" s="144"/>
    </row>
    <row r="229" spans="2:11" x14ac:dyDescent="0.15">
      <c r="B229" s="137"/>
      <c r="C229" s="138"/>
      <c r="D229" s="139"/>
      <c r="E229" s="140"/>
      <c r="F229" s="169"/>
      <c r="G229" s="170"/>
      <c r="H229" s="141"/>
      <c r="I229" s="142">
        <v>2110</v>
      </c>
      <c r="J229" s="143">
        <f t="shared" si="3"/>
        <v>7488994</v>
      </c>
      <c r="K229" s="144"/>
    </row>
    <row r="230" spans="2:11" x14ac:dyDescent="0.15">
      <c r="B230" s="137"/>
      <c r="C230" s="138"/>
      <c r="D230" s="139"/>
      <c r="E230" s="140"/>
      <c r="F230" s="169"/>
      <c r="G230" s="170"/>
      <c r="H230" s="141"/>
      <c r="I230" s="142">
        <v>3050</v>
      </c>
      <c r="J230" s="143">
        <f t="shared" si="3"/>
        <v>7485944</v>
      </c>
      <c r="K230" s="144"/>
    </row>
    <row r="231" spans="2:11" x14ac:dyDescent="0.15">
      <c r="B231" s="137"/>
      <c r="C231" s="138"/>
      <c r="D231" s="139"/>
      <c r="E231" s="140"/>
      <c r="F231" s="169"/>
      <c r="G231" s="170"/>
      <c r="H231" s="141"/>
      <c r="I231" s="142">
        <v>166275</v>
      </c>
      <c r="J231" s="143">
        <f t="shared" si="3"/>
        <v>7319669</v>
      </c>
      <c r="K231" s="144"/>
    </row>
    <row r="232" spans="2:11" x14ac:dyDescent="0.15">
      <c r="B232" s="137"/>
      <c r="C232" s="138"/>
      <c r="D232" s="139"/>
      <c r="E232" s="140"/>
      <c r="F232" s="169"/>
      <c r="G232" s="170"/>
      <c r="H232" s="141"/>
      <c r="I232" s="142">
        <v>25575</v>
      </c>
      <c r="J232" s="143">
        <f t="shared" si="3"/>
        <v>7294094</v>
      </c>
      <c r="K232" s="144"/>
    </row>
    <row r="233" spans="2:11" x14ac:dyDescent="0.15">
      <c r="B233" s="137"/>
      <c r="C233" s="138"/>
      <c r="D233" s="139"/>
      <c r="E233" s="140"/>
      <c r="F233" s="169"/>
      <c r="G233" s="170"/>
      <c r="H233" s="141"/>
      <c r="I233" s="142">
        <v>1275</v>
      </c>
      <c r="J233" s="143">
        <f t="shared" si="3"/>
        <v>7292819</v>
      </c>
      <c r="K233" s="144"/>
    </row>
    <row r="234" spans="2:11" x14ac:dyDescent="0.15">
      <c r="B234" s="137"/>
      <c r="C234" s="138"/>
      <c r="D234" s="139"/>
      <c r="E234" s="140"/>
      <c r="F234" s="169"/>
      <c r="G234" s="170"/>
      <c r="H234" s="141"/>
      <c r="I234" s="142">
        <v>1275</v>
      </c>
      <c r="J234" s="143">
        <f t="shared" si="3"/>
        <v>7291544</v>
      </c>
      <c r="K234" s="144"/>
    </row>
    <row r="235" spans="2:11" x14ac:dyDescent="0.15">
      <c r="B235" s="137"/>
      <c r="C235" s="138"/>
      <c r="D235" s="139"/>
      <c r="E235" s="140"/>
      <c r="F235" s="169"/>
      <c r="G235" s="170"/>
      <c r="H235" s="141"/>
      <c r="I235" s="142">
        <v>2275</v>
      </c>
      <c r="J235" s="143">
        <f t="shared" si="3"/>
        <v>7289269</v>
      </c>
      <c r="K235" s="144"/>
    </row>
    <row r="236" spans="2:11" x14ac:dyDescent="0.15">
      <c r="B236" s="137"/>
      <c r="C236" s="138"/>
      <c r="D236" s="139"/>
      <c r="E236" s="140"/>
      <c r="F236" s="169"/>
      <c r="G236" s="170"/>
      <c r="H236" s="141"/>
      <c r="I236" s="142">
        <v>1110</v>
      </c>
      <c r="J236" s="143">
        <f t="shared" si="3"/>
        <v>7288159</v>
      </c>
      <c r="K236" s="144"/>
    </row>
    <row r="237" spans="2:11" x14ac:dyDescent="0.15">
      <c r="B237" s="137"/>
      <c r="C237" s="138"/>
      <c r="D237" s="139"/>
      <c r="E237" s="140"/>
      <c r="F237" s="169"/>
      <c r="G237" s="170"/>
      <c r="H237" s="141"/>
      <c r="I237" s="142">
        <v>1275</v>
      </c>
      <c r="J237" s="143">
        <f t="shared" si="3"/>
        <v>7286884</v>
      </c>
      <c r="K237" s="144"/>
    </row>
    <row r="238" spans="2:11" x14ac:dyDescent="0.15">
      <c r="B238" s="137"/>
      <c r="C238" s="138"/>
      <c r="D238" s="139"/>
      <c r="E238" s="140"/>
      <c r="F238" s="169"/>
      <c r="G238" s="170"/>
      <c r="H238" s="141"/>
      <c r="I238" s="142">
        <v>1110</v>
      </c>
      <c r="J238" s="143">
        <f t="shared" si="3"/>
        <v>7285774</v>
      </c>
      <c r="K238" s="144"/>
    </row>
    <row r="239" spans="2:11" x14ac:dyDescent="0.15">
      <c r="B239" s="137"/>
      <c r="C239" s="138"/>
      <c r="D239" s="139"/>
      <c r="E239" s="140"/>
      <c r="F239" s="169"/>
      <c r="G239" s="170"/>
      <c r="H239" s="141"/>
      <c r="I239" s="142">
        <v>58220</v>
      </c>
      <c r="J239" s="143">
        <f t="shared" si="3"/>
        <v>7227554</v>
      </c>
      <c r="K239" s="144"/>
    </row>
    <row r="240" spans="2:11" x14ac:dyDescent="0.15">
      <c r="B240" s="137"/>
      <c r="C240" s="138"/>
      <c r="D240" s="139"/>
      <c r="E240" s="140"/>
      <c r="F240" s="169"/>
      <c r="G240" s="170"/>
      <c r="H240" s="141"/>
      <c r="I240" s="142">
        <v>75220</v>
      </c>
      <c r="J240" s="143">
        <f t="shared" si="3"/>
        <v>7152334</v>
      </c>
      <c r="K240" s="144"/>
    </row>
    <row r="241" spans="2:11" x14ac:dyDescent="0.15">
      <c r="B241" s="137"/>
      <c r="C241" s="138"/>
      <c r="D241" s="139"/>
      <c r="E241" s="140"/>
      <c r="F241" s="169"/>
      <c r="G241" s="170"/>
      <c r="H241" s="141"/>
      <c r="I241" s="142">
        <v>65220</v>
      </c>
      <c r="J241" s="143">
        <f t="shared" si="3"/>
        <v>7087114</v>
      </c>
      <c r="K241" s="144"/>
    </row>
    <row r="242" spans="2:11" x14ac:dyDescent="0.15">
      <c r="B242" s="137"/>
      <c r="C242" s="138"/>
      <c r="D242" s="139"/>
      <c r="E242" s="140"/>
      <c r="F242" s="169"/>
      <c r="G242" s="170"/>
      <c r="H242" s="141"/>
      <c r="I242" s="142">
        <v>66120</v>
      </c>
      <c r="J242" s="143">
        <f t="shared" si="3"/>
        <v>7020994</v>
      </c>
      <c r="K242" s="144"/>
    </row>
    <row r="243" spans="2:11" x14ac:dyDescent="0.15">
      <c r="B243" s="137"/>
      <c r="C243" s="138"/>
      <c r="D243" s="139"/>
      <c r="E243" s="140"/>
      <c r="F243" s="169"/>
      <c r="G243" s="170"/>
      <c r="H243" s="141"/>
      <c r="I243" s="142">
        <v>116440</v>
      </c>
      <c r="J243" s="143">
        <f t="shared" si="3"/>
        <v>6904554</v>
      </c>
      <c r="K243" s="144"/>
    </row>
    <row r="244" spans="2:11" x14ac:dyDescent="0.15">
      <c r="B244" s="137"/>
      <c r="C244" s="138"/>
      <c r="D244" s="139"/>
      <c r="E244" s="140"/>
      <c r="F244" s="169"/>
      <c r="G244" s="170"/>
      <c r="H244" s="141"/>
      <c r="I244" s="142">
        <v>18110</v>
      </c>
      <c r="J244" s="143">
        <f t="shared" si="3"/>
        <v>6886444</v>
      </c>
      <c r="K244" s="144"/>
    </row>
    <row r="245" spans="2:11" x14ac:dyDescent="0.15">
      <c r="B245" s="137"/>
      <c r="C245" s="138"/>
      <c r="D245" s="139"/>
      <c r="E245" s="140"/>
      <c r="F245" s="169"/>
      <c r="G245" s="170"/>
      <c r="H245" s="141"/>
      <c r="I245" s="142">
        <v>44820</v>
      </c>
      <c r="J245" s="143">
        <f t="shared" si="3"/>
        <v>6841624</v>
      </c>
      <c r="K245" s="144"/>
    </row>
    <row r="246" spans="2:11" x14ac:dyDescent="0.15">
      <c r="B246" s="137"/>
      <c r="C246" s="138"/>
      <c r="D246" s="139"/>
      <c r="E246" s="140"/>
      <c r="F246" s="169"/>
      <c r="G246" s="170"/>
      <c r="H246" s="141"/>
      <c r="I246" s="142">
        <v>33220</v>
      </c>
      <c r="J246" s="143">
        <f t="shared" si="3"/>
        <v>6808404</v>
      </c>
      <c r="K246" s="144"/>
    </row>
    <row r="247" spans="2:11" x14ac:dyDescent="0.15">
      <c r="B247" s="137"/>
      <c r="C247" s="138"/>
      <c r="D247" s="139"/>
      <c r="E247" s="140"/>
      <c r="F247" s="169"/>
      <c r="G247" s="170"/>
      <c r="H247" s="141"/>
      <c r="I247" s="142">
        <v>25110</v>
      </c>
      <c r="J247" s="143">
        <f t="shared" si="3"/>
        <v>6783294</v>
      </c>
      <c r="K247" s="144"/>
    </row>
    <row r="248" spans="2:11" x14ac:dyDescent="0.15">
      <c r="B248" s="137"/>
      <c r="C248" s="138"/>
      <c r="D248" s="139"/>
      <c r="E248" s="140"/>
      <c r="F248" s="169"/>
      <c r="G248" s="170"/>
      <c r="H248" s="141"/>
      <c r="I248" s="142">
        <v>52220</v>
      </c>
      <c r="J248" s="143">
        <f t="shared" si="3"/>
        <v>6731074</v>
      </c>
      <c r="K248" s="144"/>
    </row>
    <row r="249" spans="2:11" x14ac:dyDescent="0.15">
      <c r="B249" s="137"/>
      <c r="C249" s="138"/>
      <c r="D249" s="139"/>
      <c r="E249" s="140"/>
      <c r="F249" s="169"/>
      <c r="G249" s="170"/>
      <c r="H249" s="141"/>
      <c r="I249" s="142">
        <v>18110</v>
      </c>
      <c r="J249" s="143">
        <f t="shared" si="3"/>
        <v>6712964</v>
      </c>
      <c r="K249" s="144"/>
    </row>
    <row r="250" spans="2:11" x14ac:dyDescent="0.15">
      <c r="B250" s="137"/>
      <c r="C250" s="138"/>
      <c r="D250" s="139"/>
      <c r="E250" s="140"/>
      <c r="F250" s="169"/>
      <c r="G250" s="170"/>
      <c r="H250" s="141"/>
      <c r="I250" s="142">
        <v>21150</v>
      </c>
      <c r="J250" s="143">
        <f t="shared" si="3"/>
        <v>6691814</v>
      </c>
      <c r="K250" s="144"/>
    </row>
    <row r="251" spans="2:11" x14ac:dyDescent="0.15">
      <c r="B251" s="137"/>
      <c r="C251" s="138"/>
      <c r="D251" s="139"/>
      <c r="E251" s="140"/>
      <c r="F251" s="169"/>
      <c r="G251" s="170"/>
      <c r="H251" s="141"/>
      <c r="I251" s="142">
        <v>16110</v>
      </c>
      <c r="J251" s="143">
        <f t="shared" si="3"/>
        <v>6675704</v>
      </c>
      <c r="K251" s="144"/>
    </row>
    <row r="252" spans="2:11" x14ac:dyDescent="0.15">
      <c r="B252" s="137"/>
      <c r="C252" s="138"/>
      <c r="D252" s="139"/>
      <c r="E252" s="140"/>
      <c r="F252" s="169"/>
      <c r="G252" s="170"/>
      <c r="H252" s="141"/>
      <c r="I252" s="142">
        <v>37230</v>
      </c>
      <c r="J252" s="143">
        <f t="shared" si="3"/>
        <v>6638474</v>
      </c>
      <c r="K252" s="144"/>
    </row>
    <row r="253" spans="2:11" x14ac:dyDescent="0.15">
      <c r="B253" s="137"/>
      <c r="C253" s="138"/>
      <c r="D253" s="139"/>
      <c r="E253" s="140"/>
      <c r="F253" s="169"/>
      <c r="G253" s="170"/>
      <c r="H253" s="141"/>
      <c r="I253" s="142">
        <v>16110</v>
      </c>
      <c r="J253" s="143">
        <f t="shared" si="3"/>
        <v>6622364</v>
      </c>
      <c r="K253" s="144"/>
    </row>
    <row r="254" spans="2:11" x14ac:dyDescent="0.15">
      <c r="B254" s="137"/>
      <c r="C254" s="138"/>
      <c r="D254" s="139"/>
      <c r="E254" s="140"/>
      <c r="F254" s="169"/>
      <c r="G254" s="170"/>
      <c r="H254" s="141"/>
      <c r="I254" s="142">
        <v>1275</v>
      </c>
      <c r="J254" s="143">
        <f t="shared" si="3"/>
        <v>6621089</v>
      </c>
      <c r="K254" s="144"/>
    </row>
    <row r="255" spans="2:11" x14ac:dyDescent="0.15">
      <c r="B255" s="137"/>
      <c r="C255" s="138"/>
      <c r="D255" s="139"/>
      <c r="E255" s="140"/>
      <c r="F255" s="169"/>
      <c r="G255" s="170"/>
      <c r="H255" s="141"/>
      <c r="I255" s="142">
        <v>31985</v>
      </c>
      <c r="J255" s="143">
        <f t="shared" si="3"/>
        <v>6589104</v>
      </c>
      <c r="K255" s="144"/>
    </row>
    <row r="256" spans="2:11" x14ac:dyDescent="0.15">
      <c r="B256" s="137"/>
      <c r="C256" s="138"/>
      <c r="D256" s="139"/>
      <c r="E256" s="140"/>
      <c r="F256" s="169"/>
      <c r="G256" s="170"/>
      <c r="H256" s="141">
        <v>30000</v>
      </c>
      <c r="I256" s="142"/>
      <c r="J256" s="143">
        <f t="shared" si="3"/>
        <v>6619104</v>
      </c>
      <c r="K256" s="144"/>
    </row>
    <row r="257" spans="2:11" x14ac:dyDescent="0.15">
      <c r="B257" s="137"/>
      <c r="C257" s="138"/>
      <c r="D257" s="139"/>
      <c r="E257" s="140"/>
      <c r="F257" s="169"/>
      <c r="G257" s="170"/>
      <c r="H257" s="141"/>
      <c r="I257" s="142">
        <v>9810</v>
      </c>
      <c r="J257" s="143">
        <f t="shared" si="3"/>
        <v>6609294</v>
      </c>
      <c r="K257" s="144"/>
    </row>
    <row r="258" spans="2:11" x14ac:dyDescent="0.15">
      <c r="B258" s="137"/>
      <c r="C258" s="138"/>
      <c r="D258" s="139"/>
      <c r="E258" s="140"/>
      <c r="F258" s="169"/>
      <c r="G258" s="170"/>
      <c r="H258" s="141"/>
      <c r="I258" s="142">
        <v>916520</v>
      </c>
      <c r="J258" s="143">
        <f t="shared" si="3"/>
        <v>5692774</v>
      </c>
      <c r="K258" s="144"/>
    </row>
    <row r="259" spans="2:11" x14ac:dyDescent="0.15">
      <c r="B259" s="137"/>
      <c r="C259" s="138"/>
      <c r="D259" s="139"/>
      <c r="E259" s="140"/>
      <c r="F259" s="169"/>
      <c r="G259" s="170"/>
      <c r="H259" s="141">
        <v>500</v>
      </c>
      <c r="I259" s="142"/>
      <c r="J259" s="143">
        <f t="shared" si="3"/>
        <v>5693274</v>
      </c>
      <c r="K259" s="144"/>
    </row>
    <row r="260" spans="2:11" x14ac:dyDescent="0.15">
      <c r="B260" s="137"/>
      <c r="C260" s="138"/>
      <c r="D260" s="139"/>
      <c r="E260" s="140"/>
      <c r="F260" s="169"/>
      <c r="G260" s="170"/>
      <c r="H260" s="141"/>
      <c r="I260" s="142">
        <v>19610</v>
      </c>
      <c r="J260" s="143">
        <f t="shared" si="3"/>
        <v>5673664</v>
      </c>
      <c r="K260" s="144"/>
    </row>
    <row r="261" spans="2:11" x14ac:dyDescent="0.15">
      <c r="B261" s="137"/>
      <c r="C261" s="138"/>
      <c r="D261" s="139"/>
      <c r="E261" s="140"/>
      <c r="F261" s="169"/>
      <c r="G261" s="170"/>
      <c r="H261" s="141"/>
      <c r="I261" s="142">
        <v>16275</v>
      </c>
      <c r="J261" s="143">
        <f t="shared" si="3"/>
        <v>5657389</v>
      </c>
      <c r="K261" s="144"/>
    </row>
    <row r="262" spans="2:11" x14ac:dyDescent="0.15">
      <c r="B262" s="137"/>
      <c r="C262" s="138"/>
      <c r="D262" s="139"/>
      <c r="E262" s="140"/>
      <c r="F262" s="169"/>
      <c r="G262" s="170"/>
      <c r="H262" s="141"/>
      <c r="I262" s="142">
        <v>1188</v>
      </c>
      <c r="J262" s="143">
        <f t="shared" si="3"/>
        <v>5656201</v>
      </c>
      <c r="K262" s="144"/>
    </row>
    <row r="263" spans="2:11" x14ac:dyDescent="0.15">
      <c r="B263" s="137"/>
      <c r="C263" s="138"/>
      <c r="D263" s="139"/>
      <c r="E263" s="140"/>
      <c r="F263" s="169"/>
      <c r="G263" s="170"/>
      <c r="H263" s="141">
        <v>30000</v>
      </c>
      <c r="I263" s="142"/>
      <c r="J263" s="143">
        <f t="shared" si="3"/>
        <v>5686201</v>
      </c>
      <c r="K263" s="144"/>
    </row>
    <row r="264" spans="2:11" x14ac:dyDescent="0.15">
      <c r="B264" s="137"/>
      <c r="C264" s="138"/>
      <c r="D264" s="139"/>
      <c r="E264" s="140"/>
      <c r="F264" s="169"/>
      <c r="G264" s="170"/>
      <c r="H264" s="141">
        <v>30000</v>
      </c>
      <c r="I264" s="142"/>
      <c r="J264" s="143">
        <f t="shared" si="3"/>
        <v>5716201</v>
      </c>
      <c r="K264" s="144"/>
    </row>
    <row r="265" spans="2:11" x14ac:dyDescent="0.15">
      <c r="B265" s="137"/>
      <c r="C265" s="138"/>
      <c r="D265" s="139"/>
      <c r="E265" s="140"/>
      <c r="F265" s="169"/>
      <c r="G265" s="170"/>
      <c r="H265" s="141">
        <v>30000</v>
      </c>
      <c r="I265" s="142"/>
      <c r="J265" s="143">
        <f t="shared" si="3"/>
        <v>5746201</v>
      </c>
      <c r="K265" s="144"/>
    </row>
    <row r="266" spans="2:11" x14ac:dyDescent="0.15">
      <c r="B266" s="137"/>
      <c r="C266" s="138"/>
      <c r="D266" s="139"/>
      <c r="E266" s="140"/>
      <c r="F266" s="169"/>
      <c r="G266" s="170"/>
      <c r="H266" s="141">
        <v>30000</v>
      </c>
      <c r="I266" s="142"/>
      <c r="J266" s="143">
        <f t="shared" si="3"/>
        <v>5776201</v>
      </c>
      <c r="K266" s="144"/>
    </row>
    <row r="267" spans="2:11" x14ac:dyDescent="0.15">
      <c r="B267" s="137"/>
      <c r="C267" s="138"/>
      <c r="D267" s="139"/>
      <c r="E267" s="140"/>
      <c r="F267" s="169"/>
      <c r="G267" s="170"/>
      <c r="H267" s="141">
        <v>30000</v>
      </c>
      <c r="I267" s="142"/>
      <c r="J267" s="143">
        <f t="shared" si="3"/>
        <v>5806201</v>
      </c>
      <c r="K267" s="144"/>
    </row>
    <row r="268" spans="2:11" x14ac:dyDescent="0.15">
      <c r="B268" s="137"/>
      <c r="C268" s="138"/>
      <c r="D268" s="139"/>
      <c r="E268" s="140"/>
      <c r="F268" s="169"/>
      <c r="G268" s="170"/>
      <c r="H268" s="141"/>
      <c r="I268" s="142">
        <v>57935</v>
      </c>
      <c r="J268" s="143">
        <f t="shared" si="3"/>
        <v>5748266</v>
      </c>
      <c r="K268" s="144"/>
    </row>
    <row r="269" spans="2:11" x14ac:dyDescent="0.15">
      <c r="B269" s="137"/>
      <c r="C269" s="138"/>
      <c r="D269" s="139"/>
      <c r="E269" s="140"/>
      <c r="F269" s="169"/>
      <c r="G269" s="170"/>
      <c r="H269" s="141">
        <v>500</v>
      </c>
      <c r="I269" s="142"/>
      <c r="J269" s="143">
        <f t="shared" si="3"/>
        <v>5748766</v>
      </c>
      <c r="K269" s="144"/>
    </row>
    <row r="270" spans="2:11" x14ac:dyDescent="0.15">
      <c r="B270" s="137"/>
      <c r="C270" s="138"/>
      <c r="D270" s="139"/>
      <c r="E270" s="140"/>
      <c r="F270" s="169"/>
      <c r="G270" s="170"/>
      <c r="H270" s="141">
        <v>500</v>
      </c>
      <c r="I270" s="142"/>
      <c r="J270" s="143">
        <f t="shared" si="3"/>
        <v>5749266</v>
      </c>
      <c r="K270" s="144"/>
    </row>
    <row r="271" spans="2:11" x14ac:dyDescent="0.15">
      <c r="B271" s="137"/>
      <c r="C271" s="138"/>
      <c r="D271" s="139"/>
      <c r="E271" s="140"/>
      <c r="F271" s="169"/>
      <c r="G271" s="170"/>
      <c r="H271" s="141">
        <v>500</v>
      </c>
      <c r="I271" s="142"/>
      <c r="J271" s="143">
        <f t="shared" si="3"/>
        <v>5749766</v>
      </c>
      <c r="K271" s="144"/>
    </row>
    <row r="272" spans="2:11" x14ac:dyDescent="0.15">
      <c r="B272" s="137"/>
      <c r="C272" s="138"/>
      <c r="D272" s="139"/>
      <c r="E272" s="140"/>
      <c r="F272" s="169"/>
      <c r="G272" s="170"/>
      <c r="H272" s="141">
        <v>500</v>
      </c>
      <c r="I272" s="142"/>
      <c r="J272" s="143">
        <f t="shared" ref="J272:J335" si="4">IF(AND(H272="",I272=""),"",J271+H272-I272)</f>
        <v>5750266</v>
      </c>
      <c r="K272" s="144"/>
    </row>
    <row r="273" spans="2:11" x14ac:dyDescent="0.15">
      <c r="B273" s="137"/>
      <c r="C273" s="138"/>
      <c r="D273" s="139"/>
      <c r="E273" s="140"/>
      <c r="F273" s="169"/>
      <c r="G273" s="170"/>
      <c r="H273" s="141">
        <v>500</v>
      </c>
      <c r="I273" s="142"/>
      <c r="J273" s="143">
        <f t="shared" si="4"/>
        <v>5750766</v>
      </c>
      <c r="K273" s="144"/>
    </row>
    <row r="274" spans="2:11" x14ac:dyDescent="0.15">
      <c r="B274" s="137"/>
      <c r="C274" s="138"/>
      <c r="D274" s="139"/>
      <c r="E274" s="140"/>
      <c r="F274" s="169"/>
      <c r="G274" s="170"/>
      <c r="H274" s="141">
        <v>200000</v>
      </c>
      <c r="I274" s="142"/>
      <c r="J274" s="143">
        <f t="shared" si="4"/>
        <v>5950766</v>
      </c>
      <c r="K274" s="144"/>
    </row>
    <row r="275" spans="2:11" x14ac:dyDescent="0.15">
      <c r="B275" s="137"/>
      <c r="C275" s="138"/>
      <c r="D275" s="139"/>
      <c r="E275" s="140"/>
      <c r="F275" s="169"/>
      <c r="G275" s="170"/>
      <c r="H275" s="141"/>
      <c r="I275" s="142">
        <v>16610</v>
      </c>
      <c r="J275" s="143">
        <f t="shared" si="4"/>
        <v>5934156</v>
      </c>
      <c r="K275" s="144"/>
    </row>
    <row r="276" spans="2:11" x14ac:dyDescent="0.15">
      <c r="B276" s="137"/>
      <c r="C276" s="138"/>
      <c r="D276" s="139"/>
      <c r="E276" s="140"/>
      <c r="F276" s="169"/>
      <c r="G276" s="170"/>
      <c r="H276" s="141"/>
      <c r="I276" s="142">
        <v>14960</v>
      </c>
      <c r="J276" s="143">
        <f t="shared" si="4"/>
        <v>5919196</v>
      </c>
      <c r="K276" s="144"/>
    </row>
    <row r="277" spans="2:11" x14ac:dyDescent="0.15">
      <c r="B277" s="137"/>
      <c r="C277" s="138"/>
      <c r="D277" s="139"/>
      <c r="E277" s="140"/>
      <c r="F277" s="169"/>
      <c r="G277" s="170"/>
      <c r="H277" s="141"/>
      <c r="I277" s="142">
        <v>7743</v>
      </c>
      <c r="J277" s="143">
        <f t="shared" si="4"/>
        <v>5911453</v>
      </c>
      <c r="K277" s="144"/>
    </row>
    <row r="278" spans="2:11" x14ac:dyDescent="0.15">
      <c r="B278" s="137"/>
      <c r="C278" s="138"/>
      <c r="D278" s="139"/>
      <c r="E278" s="140"/>
      <c r="F278" s="169"/>
      <c r="G278" s="170"/>
      <c r="H278" s="141">
        <v>1000</v>
      </c>
      <c r="I278" s="142"/>
      <c r="J278" s="143">
        <f t="shared" si="4"/>
        <v>5912453</v>
      </c>
      <c r="K278" s="144"/>
    </row>
    <row r="279" spans="2:11" x14ac:dyDescent="0.15">
      <c r="B279" s="137"/>
      <c r="C279" s="138"/>
      <c r="D279" s="139"/>
      <c r="E279" s="140"/>
      <c r="F279" s="169"/>
      <c r="G279" s="170"/>
      <c r="H279" s="141"/>
      <c r="I279" s="142">
        <v>57085</v>
      </c>
      <c r="J279" s="143">
        <f t="shared" si="4"/>
        <v>5855368</v>
      </c>
      <c r="K279" s="144"/>
    </row>
    <row r="280" spans="2:11" x14ac:dyDescent="0.15">
      <c r="B280" s="137"/>
      <c r="C280" s="138"/>
      <c r="D280" s="139"/>
      <c r="E280" s="140"/>
      <c r="F280" s="169"/>
      <c r="G280" s="170"/>
      <c r="H280" s="141"/>
      <c r="I280" s="142">
        <v>25575</v>
      </c>
      <c r="J280" s="143">
        <f t="shared" si="4"/>
        <v>5829793</v>
      </c>
      <c r="K280" s="144"/>
    </row>
    <row r="281" spans="2:11" x14ac:dyDescent="0.15">
      <c r="B281" s="137"/>
      <c r="C281" s="138"/>
      <c r="D281" s="139"/>
      <c r="E281" s="140"/>
      <c r="F281" s="169"/>
      <c r="G281" s="170"/>
      <c r="H281" s="141"/>
      <c r="I281" s="142">
        <v>1188</v>
      </c>
      <c r="J281" s="143">
        <f t="shared" si="4"/>
        <v>5828605</v>
      </c>
      <c r="K281" s="144"/>
    </row>
    <row r="282" spans="2:11" x14ac:dyDescent="0.15">
      <c r="B282" s="137"/>
      <c r="C282" s="138"/>
      <c r="D282" s="139"/>
      <c r="E282" s="140"/>
      <c r="F282" s="169"/>
      <c r="G282" s="170"/>
      <c r="H282" s="141"/>
      <c r="I282" s="142">
        <v>34550</v>
      </c>
      <c r="J282" s="143">
        <f t="shared" si="4"/>
        <v>5794055</v>
      </c>
      <c r="K282" s="144"/>
    </row>
    <row r="283" spans="2:11" x14ac:dyDescent="0.15">
      <c r="B283" s="137"/>
      <c r="C283" s="138"/>
      <c r="D283" s="139"/>
      <c r="E283" s="140"/>
      <c r="F283" s="169"/>
      <c r="G283" s="170"/>
      <c r="H283" s="141">
        <v>500</v>
      </c>
      <c r="I283" s="142"/>
      <c r="J283" s="143">
        <f t="shared" si="4"/>
        <v>5794555</v>
      </c>
      <c r="K283" s="144"/>
    </row>
    <row r="284" spans="2:11" x14ac:dyDescent="0.15">
      <c r="B284" s="137"/>
      <c r="C284" s="138"/>
      <c r="D284" s="139"/>
      <c r="E284" s="140"/>
      <c r="F284" s="169"/>
      <c r="G284" s="170"/>
      <c r="H284" s="141"/>
      <c r="I284" s="142">
        <v>89360</v>
      </c>
      <c r="J284" s="143">
        <f t="shared" si="4"/>
        <v>5705195</v>
      </c>
      <c r="K284" s="144"/>
    </row>
    <row r="285" spans="2:11" x14ac:dyDescent="0.15">
      <c r="B285" s="137"/>
      <c r="C285" s="138"/>
      <c r="D285" s="139"/>
      <c r="E285" s="140"/>
      <c r="F285" s="169"/>
      <c r="G285" s="170"/>
      <c r="H285" s="141"/>
      <c r="I285" s="142">
        <v>39385</v>
      </c>
      <c r="J285" s="143">
        <f t="shared" si="4"/>
        <v>5665810</v>
      </c>
      <c r="K285" s="144"/>
    </row>
    <row r="286" spans="2:11" x14ac:dyDescent="0.15">
      <c r="B286" s="137"/>
      <c r="C286" s="138"/>
      <c r="D286" s="139"/>
      <c r="E286" s="140"/>
      <c r="F286" s="169"/>
      <c r="G286" s="170"/>
      <c r="H286" s="141"/>
      <c r="I286" s="142">
        <v>32385</v>
      </c>
      <c r="J286" s="143">
        <f t="shared" si="4"/>
        <v>5633425</v>
      </c>
      <c r="K286" s="144"/>
    </row>
    <row r="287" spans="2:11" x14ac:dyDescent="0.15">
      <c r="B287" s="137"/>
      <c r="C287" s="138"/>
      <c r="D287" s="139"/>
      <c r="E287" s="140"/>
      <c r="F287" s="169"/>
      <c r="G287" s="170"/>
      <c r="H287" s="141"/>
      <c r="I287" s="142">
        <v>4875</v>
      </c>
      <c r="J287" s="143">
        <f t="shared" si="4"/>
        <v>5628550</v>
      </c>
      <c r="K287" s="144"/>
    </row>
    <row r="288" spans="2:11" x14ac:dyDescent="0.15">
      <c r="B288" s="137"/>
      <c r="C288" s="138"/>
      <c r="D288" s="139"/>
      <c r="E288" s="140"/>
      <c r="F288" s="169"/>
      <c r="G288" s="170"/>
      <c r="H288" s="141"/>
      <c r="I288" s="142">
        <v>1188</v>
      </c>
      <c r="J288" s="143">
        <f t="shared" si="4"/>
        <v>5627362</v>
      </c>
      <c r="K288" s="144"/>
    </row>
    <row r="289" spans="2:11" x14ac:dyDescent="0.15">
      <c r="B289" s="137"/>
      <c r="C289" s="138"/>
      <c r="D289" s="139"/>
      <c r="E289" s="140"/>
      <c r="F289" s="169"/>
      <c r="G289" s="170"/>
      <c r="H289" s="141"/>
      <c r="I289" s="142">
        <v>4800</v>
      </c>
      <c r="J289" s="143">
        <f t="shared" si="4"/>
        <v>5622562</v>
      </c>
      <c r="K289" s="144"/>
    </row>
    <row r="290" spans="2:11" x14ac:dyDescent="0.15">
      <c r="B290" s="137"/>
      <c r="C290" s="138"/>
      <c r="D290" s="139"/>
      <c r="E290" s="140"/>
      <c r="F290" s="169"/>
      <c r="G290" s="170"/>
      <c r="H290" s="141"/>
      <c r="I290" s="142">
        <v>3235</v>
      </c>
      <c r="J290" s="143">
        <f t="shared" si="4"/>
        <v>5619327</v>
      </c>
      <c r="K290" s="144"/>
    </row>
    <row r="291" spans="2:11" x14ac:dyDescent="0.15">
      <c r="B291" s="137"/>
      <c r="C291" s="138"/>
      <c r="D291" s="139"/>
      <c r="E291" s="140"/>
      <c r="F291" s="169"/>
      <c r="G291" s="170"/>
      <c r="H291" s="141"/>
      <c r="I291" s="142">
        <v>2030</v>
      </c>
      <c r="J291" s="143">
        <f t="shared" si="4"/>
        <v>5617297</v>
      </c>
      <c r="K291" s="144"/>
    </row>
    <row r="292" spans="2:11" x14ac:dyDescent="0.15">
      <c r="B292" s="137"/>
      <c r="C292" s="138"/>
      <c r="D292" s="139"/>
      <c r="E292" s="140"/>
      <c r="F292" s="169"/>
      <c r="G292" s="170"/>
      <c r="H292" s="141"/>
      <c r="I292" s="142">
        <v>1275</v>
      </c>
      <c r="J292" s="143">
        <f t="shared" si="4"/>
        <v>5616022</v>
      </c>
      <c r="K292" s="144"/>
    </row>
    <row r="293" spans="2:11" x14ac:dyDescent="0.15">
      <c r="B293" s="137"/>
      <c r="C293" s="138"/>
      <c r="D293" s="139"/>
      <c r="E293" s="140"/>
      <c r="F293" s="169"/>
      <c r="G293" s="170"/>
      <c r="H293" s="141"/>
      <c r="I293" s="142">
        <v>1170</v>
      </c>
      <c r="J293" s="143">
        <f t="shared" si="4"/>
        <v>5614852</v>
      </c>
      <c r="K293" s="144"/>
    </row>
    <row r="294" spans="2:11" x14ac:dyDescent="0.15">
      <c r="B294" s="137"/>
      <c r="C294" s="138"/>
      <c r="D294" s="139"/>
      <c r="E294" s="140"/>
      <c r="F294" s="169"/>
      <c r="G294" s="170"/>
      <c r="H294" s="141"/>
      <c r="I294" s="142">
        <v>1110</v>
      </c>
      <c r="J294" s="143">
        <f t="shared" si="4"/>
        <v>5613742</v>
      </c>
      <c r="K294" s="144"/>
    </row>
    <row r="295" spans="2:11" x14ac:dyDescent="0.15">
      <c r="B295" s="137"/>
      <c r="C295" s="138"/>
      <c r="D295" s="139"/>
      <c r="E295" s="140"/>
      <c r="F295" s="169"/>
      <c r="G295" s="170"/>
      <c r="H295" s="141"/>
      <c r="I295" s="142">
        <v>1275</v>
      </c>
      <c r="J295" s="143">
        <f t="shared" si="4"/>
        <v>5612467</v>
      </c>
      <c r="K295" s="144"/>
    </row>
    <row r="296" spans="2:11" x14ac:dyDescent="0.15">
      <c r="B296" s="137"/>
      <c r="C296" s="138"/>
      <c r="D296" s="139"/>
      <c r="E296" s="140"/>
      <c r="F296" s="169"/>
      <c r="G296" s="170"/>
      <c r="H296" s="141"/>
      <c r="I296" s="142">
        <v>2275</v>
      </c>
      <c r="J296" s="143">
        <f t="shared" si="4"/>
        <v>5610192</v>
      </c>
      <c r="K296" s="144"/>
    </row>
    <row r="297" spans="2:11" x14ac:dyDescent="0.15">
      <c r="B297" s="137"/>
      <c r="C297" s="138"/>
      <c r="D297" s="139"/>
      <c r="E297" s="140"/>
      <c r="F297" s="169"/>
      <c r="G297" s="170"/>
      <c r="H297" s="141"/>
      <c r="I297" s="142">
        <v>4870</v>
      </c>
      <c r="J297" s="143">
        <f t="shared" si="4"/>
        <v>5605322</v>
      </c>
      <c r="K297" s="144"/>
    </row>
    <row r="298" spans="2:11" x14ac:dyDescent="0.15">
      <c r="B298" s="137"/>
      <c r="C298" s="138"/>
      <c r="D298" s="139"/>
      <c r="E298" s="140"/>
      <c r="F298" s="169"/>
      <c r="G298" s="170"/>
      <c r="H298" s="141"/>
      <c r="I298" s="142">
        <v>11730</v>
      </c>
      <c r="J298" s="143">
        <f t="shared" si="4"/>
        <v>5593592</v>
      </c>
      <c r="K298" s="144"/>
    </row>
    <row r="299" spans="2:11" x14ac:dyDescent="0.15">
      <c r="B299" s="137"/>
      <c r="C299" s="138"/>
      <c r="D299" s="139"/>
      <c r="E299" s="140"/>
      <c r="F299" s="169"/>
      <c r="G299" s="170"/>
      <c r="H299" s="141"/>
      <c r="I299" s="142">
        <v>5825</v>
      </c>
      <c r="J299" s="143">
        <f t="shared" si="4"/>
        <v>5587767</v>
      </c>
      <c r="K299" s="144"/>
    </row>
    <row r="300" spans="2:11" x14ac:dyDescent="0.15">
      <c r="B300" s="137"/>
      <c r="C300" s="138"/>
      <c r="D300" s="139"/>
      <c r="E300" s="140"/>
      <c r="F300" s="169"/>
      <c r="G300" s="170"/>
      <c r="H300" s="141"/>
      <c r="I300" s="142">
        <v>5545</v>
      </c>
      <c r="J300" s="143">
        <f t="shared" si="4"/>
        <v>5582222</v>
      </c>
      <c r="K300" s="144"/>
    </row>
    <row r="301" spans="2:11" x14ac:dyDescent="0.15">
      <c r="B301" s="137"/>
      <c r="C301" s="138"/>
      <c r="D301" s="139"/>
      <c r="E301" s="140"/>
      <c r="F301" s="169"/>
      <c r="G301" s="170"/>
      <c r="H301" s="141"/>
      <c r="I301" s="142">
        <v>1275</v>
      </c>
      <c r="J301" s="143">
        <f t="shared" si="4"/>
        <v>5580947</v>
      </c>
      <c r="K301" s="144"/>
    </row>
    <row r="302" spans="2:11" x14ac:dyDescent="0.15">
      <c r="B302" s="137"/>
      <c r="C302" s="138"/>
      <c r="D302" s="139"/>
      <c r="E302" s="140"/>
      <c r="F302" s="169"/>
      <c r="G302" s="170"/>
      <c r="H302" s="141"/>
      <c r="I302" s="142">
        <v>11770</v>
      </c>
      <c r="J302" s="143">
        <f t="shared" si="4"/>
        <v>5569177</v>
      </c>
      <c r="K302" s="144"/>
    </row>
    <row r="303" spans="2:11" x14ac:dyDescent="0.15">
      <c r="B303" s="137"/>
      <c r="C303" s="138"/>
      <c r="D303" s="139"/>
      <c r="E303" s="140"/>
      <c r="F303" s="169"/>
      <c r="G303" s="170"/>
      <c r="H303" s="141"/>
      <c r="I303" s="142">
        <v>1275</v>
      </c>
      <c r="J303" s="143">
        <f t="shared" si="4"/>
        <v>5567902</v>
      </c>
      <c r="K303" s="144"/>
    </row>
    <row r="304" spans="2:11" x14ac:dyDescent="0.15">
      <c r="B304" s="137"/>
      <c r="C304" s="138"/>
      <c r="D304" s="139"/>
      <c r="E304" s="140"/>
      <c r="F304" s="169"/>
      <c r="G304" s="170"/>
      <c r="H304" s="141"/>
      <c r="I304" s="142">
        <v>1110</v>
      </c>
      <c r="J304" s="143">
        <f t="shared" si="4"/>
        <v>5566792</v>
      </c>
      <c r="K304" s="144"/>
    </row>
    <row r="305" spans="2:11" x14ac:dyDescent="0.15">
      <c r="B305" s="137"/>
      <c r="C305" s="138"/>
      <c r="D305" s="139"/>
      <c r="E305" s="140"/>
      <c r="F305" s="169"/>
      <c r="G305" s="170"/>
      <c r="H305" s="141"/>
      <c r="I305" s="142">
        <v>3390</v>
      </c>
      <c r="J305" s="143">
        <f t="shared" si="4"/>
        <v>5563402</v>
      </c>
      <c r="K305" s="144"/>
    </row>
    <row r="306" spans="2:11" x14ac:dyDescent="0.15">
      <c r="B306" s="137"/>
      <c r="C306" s="138"/>
      <c r="D306" s="139"/>
      <c r="E306" s="140"/>
      <c r="F306" s="169"/>
      <c r="G306" s="170"/>
      <c r="H306" s="141"/>
      <c r="I306" s="142">
        <v>1215</v>
      </c>
      <c r="J306" s="143">
        <f t="shared" si="4"/>
        <v>5562187</v>
      </c>
      <c r="K306" s="144"/>
    </row>
    <row r="307" spans="2:11" x14ac:dyDescent="0.15">
      <c r="B307" s="137"/>
      <c r="C307" s="138"/>
      <c r="D307" s="139"/>
      <c r="E307" s="140"/>
      <c r="F307" s="169"/>
      <c r="G307" s="170"/>
      <c r="H307" s="141"/>
      <c r="I307" s="142">
        <v>1195</v>
      </c>
      <c r="J307" s="143">
        <f t="shared" si="4"/>
        <v>5560992</v>
      </c>
      <c r="K307" s="144"/>
    </row>
    <row r="308" spans="2:11" x14ac:dyDescent="0.15">
      <c r="B308" s="137"/>
      <c r="C308" s="138"/>
      <c r="D308" s="139"/>
      <c r="E308" s="140"/>
      <c r="F308" s="169"/>
      <c r="G308" s="170"/>
      <c r="H308" s="141"/>
      <c r="I308" s="142">
        <v>16275</v>
      </c>
      <c r="J308" s="143">
        <f t="shared" si="4"/>
        <v>5544717</v>
      </c>
      <c r="K308" s="144"/>
    </row>
    <row r="309" spans="2:11" x14ac:dyDescent="0.15">
      <c r="B309" s="137"/>
      <c r="C309" s="138"/>
      <c r="D309" s="139"/>
      <c r="E309" s="140"/>
      <c r="F309" s="169"/>
      <c r="G309" s="170"/>
      <c r="H309" s="141"/>
      <c r="I309" s="142">
        <v>7915</v>
      </c>
      <c r="J309" s="143">
        <f t="shared" si="4"/>
        <v>5536802</v>
      </c>
      <c r="K309" s="144"/>
    </row>
    <row r="310" spans="2:11" x14ac:dyDescent="0.15">
      <c r="B310" s="137"/>
      <c r="C310" s="138"/>
      <c r="D310" s="139"/>
      <c r="E310" s="140"/>
      <c r="F310" s="169"/>
      <c r="G310" s="170"/>
      <c r="H310" s="141"/>
      <c r="I310" s="142">
        <v>4275</v>
      </c>
      <c r="J310" s="143">
        <f t="shared" si="4"/>
        <v>5532527</v>
      </c>
      <c r="K310" s="144"/>
    </row>
    <row r="311" spans="2:11" x14ac:dyDescent="0.15">
      <c r="B311" s="137"/>
      <c r="C311" s="138"/>
      <c r="D311" s="139"/>
      <c r="E311" s="140"/>
      <c r="F311" s="169"/>
      <c r="G311" s="170"/>
      <c r="H311" s="141"/>
      <c r="I311" s="142">
        <v>8275</v>
      </c>
      <c r="J311" s="143">
        <f t="shared" si="4"/>
        <v>5524252</v>
      </c>
      <c r="K311" s="144"/>
    </row>
    <row r="312" spans="2:11" x14ac:dyDescent="0.15">
      <c r="B312" s="137"/>
      <c r="C312" s="138"/>
      <c r="D312" s="139"/>
      <c r="E312" s="140"/>
      <c r="F312" s="169"/>
      <c r="G312" s="170"/>
      <c r="H312" s="141"/>
      <c r="I312" s="142">
        <v>1350</v>
      </c>
      <c r="J312" s="143">
        <f t="shared" si="4"/>
        <v>5522902</v>
      </c>
      <c r="K312" s="144"/>
    </row>
    <row r="313" spans="2:11" x14ac:dyDescent="0.15">
      <c r="B313" s="137"/>
      <c r="C313" s="138"/>
      <c r="D313" s="139"/>
      <c r="E313" s="140"/>
      <c r="F313" s="169"/>
      <c r="G313" s="170"/>
      <c r="H313" s="141"/>
      <c r="I313" s="142">
        <v>475</v>
      </c>
      <c r="J313" s="143">
        <f t="shared" si="4"/>
        <v>5522427</v>
      </c>
      <c r="K313" s="144"/>
    </row>
    <row r="314" spans="2:11" x14ac:dyDescent="0.15">
      <c r="B314" s="137"/>
      <c r="C314" s="138"/>
      <c r="D314" s="139"/>
      <c r="E314" s="140"/>
      <c r="F314" s="169"/>
      <c r="G314" s="170"/>
      <c r="H314" s="141"/>
      <c r="I314" s="142">
        <v>1275</v>
      </c>
      <c r="J314" s="143">
        <f t="shared" si="4"/>
        <v>5521152</v>
      </c>
      <c r="K314" s="144"/>
    </row>
    <row r="315" spans="2:11" x14ac:dyDescent="0.15">
      <c r="B315" s="137"/>
      <c r="C315" s="138"/>
      <c r="D315" s="139"/>
      <c r="E315" s="140"/>
      <c r="F315" s="169"/>
      <c r="G315" s="170"/>
      <c r="H315" s="141"/>
      <c r="I315" s="142">
        <v>1110</v>
      </c>
      <c r="J315" s="143">
        <f t="shared" si="4"/>
        <v>5520042</v>
      </c>
      <c r="K315" s="144"/>
    </row>
    <row r="316" spans="2:11" x14ac:dyDescent="0.15">
      <c r="B316" s="137"/>
      <c r="C316" s="138"/>
      <c r="D316" s="139"/>
      <c r="E316" s="140"/>
      <c r="F316" s="169"/>
      <c r="G316" s="170"/>
      <c r="H316" s="141"/>
      <c r="I316" s="142">
        <v>14140</v>
      </c>
      <c r="J316" s="143">
        <f t="shared" si="4"/>
        <v>5505902</v>
      </c>
      <c r="K316" s="144"/>
    </row>
    <row r="317" spans="2:11" x14ac:dyDescent="0.15">
      <c r="B317" s="137"/>
      <c r="C317" s="138"/>
      <c r="D317" s="139"/>
      <c r="E317" s="140"/>
      <c r="F317" s="169"/>
      <c r="G317" s="170"/>
      <c r="H317" s="141"/>
      <c r="I317" s="142">
        <v>3050</v>
      </c>
      <c r="J317" s="143">
        <f t="shared" si="4"/>
        <v>5502852</v>
      </c>
      <c r="K317" s="144"/>
    </row>
    <row r="318" spans="2:11" x14ac:dyDescent="0.15">
      <c r="B318" s="137"/>
      <c r="C318" s="138"/>
      <c r="D318" s="139"/>
      <c r="E318" s="140"/>
      <c r="F318" s="169"/>
      <c r="G318" s="170"/>
      <c r="H318" s="141"/>
      <c r="I318" s="142">
        <v>12275</v>
      </c>
      <c r="J318" s="143">
        <f t="shared" si="4"/>
        <v>5490577</v>
      </c>
      <c r="K318" s="144"/>
    </row>
    <row r="319" spans="2:11" x14ac:dyDescent="0.15">
      <c r="B319" s="137"/>
      <c r="C319" s="138"/>
      <c r="D319" s="139"/>
      <c r="E319" s="140"/>
      <c r="F319" s="169"/>
      <c r="G319" s="170"/>
      <c r="H319" s="141"/>
      <c r="I319" s="142">
        <v>2110</v>
      </c>
      <c r="J319" s="143">
        <f t="shared" si="4"/>
        <v>5488467</v>
      </c>
      <c r="K319" s="144"/>
    </row>
    <row r="320" spans="2:11" x14ac:dyDescent="0.15">
      <c r="B320" s="137"/>
      <c r="C320" s="138"/>
      <c r="D320" s="139"/>
      <c r="E320" s="140"/>
      <c r="F320" s="169"/>
      <c r="G320" s="170"/>
      <c r="H320" s="141"/>
      <c r="I320" s="142">
        <v>1110</v>
      </c>
      <c r="J320" s="143">
        <f t="shared" si="4"/>
        <v>5487357</v>
      </c>
      <c r="K320" s="144"/>
    </row>
    <row r="321" spans="2:11" x14ac:dyDescent="0.15">
      <c r="B321" s="137"/>
      <c r="C321" s="138"/>
      <c r="D321" s="139"/>
      <c r="E321" s="140"/>
      <c r="F321" s="169"/>
      <c r="G321" s="170"/>
      <c r="H321" s="141"/>
      <c r="I321" s="142">
        <v>22350</v>
      </c>
      <c r="J321" s="143">
        <f t="shared" si="4"/>
        <v>5465007</v>
      </c>
      <c r="K321" s="144"/>
    </row>
    <row r="322" spans="2:11" x14ac:dyDescent="0.15">
      <c r="B322" s="137"/>
      <c r="C322" s="138"/>
      <c r="D322" s="139"/>
      <c r="E322" s="140"/>
      <c r="F322" s="169"/>
      <c r="G322" s="170"/>
      <c r="H322" s="141"/>
      <c r="I322" s="142">
        <v>5275</v>
      </c>
      <c r="J322" s="143">
        <f t="shared" si="4"/>
        <v>5459732</v>
      </c>
      <c r="K322" s="144"/>
    </row>
    <row r="323" spans="2:11" x14ac:dyDescent="0.15">
      <c r="B323" s="137"/>
      <c r="C323" s="138"/>
      <c r="D323" s="139"/>
      <c r="E323" s="140"/>
      <c r="F323" s="169"/>
      <c r="G323" s="170"/>
      <c r="H323" s="141"/>
      <c r="I323" s="142">
        <v>1275</v>
      </c>
      <c r="J323" s="143">
        <f t="shared" si="4"/>
        <v>5458457</v>
      </c>
      <c r="K323" s="144"/>
    </row>
    <row r="324" spans="2:11" x14ac:dyDescent="0.15">
      <c r="B324" s="137"/>
      <c r="C324" s="138"/>
      <c r="D324" s="139"/>
      <c r="E324" s="140"/>
      <c r="F324" s="169"/>
      <c r="G324" s="170"/>
      <c r="H324" s="141"/>
      <c r="I324" s="142">
        <v>4275</v>
      </c>
      <c r="J324" s="143">
        <f t="shared" si="4"/>
        <v>5454182</v>
      </c>
      <c r="K324" s="144"/>
    </row>
    <row r="325" spans="2:11" x14ac:dyDescent="0.15">
      <c r="B325" s="137"/>
      <c r="C325" s="138"/>
      <c r="D325" s="139"/>
      <c r="E325" s="140"/>
      <c r="F325" s="169"/>
      <c r="G325" s="170"/>
      <c r="H325" s="141"/>
      <c r="I325" s="142">
        <v>1155</v>
      </c>
      <c r="J325" s="143">
        <f t="shared" si="4"/>
        <v>5453027</v>
      </c>
      <c r="K325" s="144"/>
    </row>
    <row r="326" spans="2:11" x14ac:dyDescent="0.15">
      <c r="B326" s="137"/>
      <c r="C326" s="138"/>
      <c r="D326" s="139"/>
      <c r="E326" s="140"/>
      <c r="F326" s="169"/>
      <c r="G326" s="170"/>
      <c r="H326" s="141"/>
      <c r="I326" s="142">
        <v>1670</v>
      </c>
      <c r="J326" s="143">
        <f t="shared" si="4"/>
        <v>5451357</v>
      </c>
      <c r="K326" s="144"/>
    </row>
    <row r="327" spans="2:11" x14ac:dyDescent="0.15">
      <c r="B327" s="137"/>
      <c r="C327" s="138"/>
      <c r="D327" s="139"/>
      <c r="E327" s="140"/>
      <c r="F327" s="169"/>
      <c r="G327" s="170"/>
      <c r="H327" s="141"/>
      <c r="I327" s="142">
        <v>93820</v>
      </c>
      <c r="J327" s="143">
        <f t="shared" si="4"/>
        <v>5357537</v>
      </c>
      <c r="K327" s="144"/>
    </row>
    <row r="328" spans="2:11" x14ac:dyDescent="0.15">
      <c r="B328" s="137"/>
      <c r="C328" s="138"/>
      <c r="D328" s="139"/>
      <c r="E328" s="140"/>
      <c r="F328" s="169"/>
      <c r="G328" s="170"/>
      <c r="H328" s="141"/>
      <c r="I328" s="142">
        <v>36440</v>
      </c>
      <c r="J328" s="143">
        <f t="shared" si="4"/>
        <v>5321097</v>
      </c>
      <c r="K328" s="144"/>
    </row>
    <row r="329" spans="2:11" x14ac:dyDescent="0.15">
      <c r="B329" s="137"/>
      <c r="C329" s="138"/>
      <c r="D329" s="139"/>
      <c r="E329" s="140"/>
      <c r="F329" s="169"/>
      <c r="G329" s="170"/>
      <c r="H329" s="141">
        <v>180746</v>
      </c>
      <c r="I329" s="142"/>
      <c r="J329" s="143">
        <f t="shared" si="4"/>
        <v>5501843</v>
      </c>
      <c r="K329" s="144"/>
    </row>
    <row r="330" spans="2:11" x14ac:dyDescent="0.15">
      <c r="B330" s="137"/>
      <c r="C330" s="138"/>
      <c r="D330" s="139"/>
      <c r="E330" s="140"/>
      <c r="F330" s="169"/>
      <c r="G330" s="170"/>
      <c r="H330" s="141"/>
      <c r="I330" s="142">
        <v>1188</v>
      </c>
      <c r="J330" s="143">
        <f t="shared" si="4"/>
        <v>5500655</v>
      </c>
      <c r="K330" s="144"/>
    </row>
    <row r="331" spans="2:11" x14ac:dyDescent="0.15">
      <c r="B331" s="137"/>
      <c r="C331" s="138"/>
      <c r="D331" s="139"/>
      <c r="E331" s="140"/>
      <c r="F331" s="169"/>
      <c r="G331" s="170"/>
      <c r="H331" s="141"/>
      <c r="I331" s="142">
        <v>33220</v>
      </c>
      <c r="J331" s="143">
        <f t="shared" si="4"/>
        <v>5467435</v>
      </c>
      <c r="K331" s="144"/>
    </row>
    <row r="332" spans="2:11" x14ac:dyDescent="0.15">
      <c r="B332" s="137"/>
      <c r="C332" s="138"/>
      <c r="D332" s="139"/>
      <c r="E332" s="140"/>
      <c r="F332" s="169"/>
      <c r="G332" s="170"/>
      <c r="H332" s="141"/>
      <c r="I332" s="142">
        <v>101220</v>
      </c>
      <c r="J332" s="143">
        <f t="shared" si="4"/>
        <v>5366215</v>
      </c>
      <c r="K332" s="144"/>
    </row>
    <row r="333" spans="2:11" x14ac:dyDescent="0.15">
      <c r="B333" s="137"/>
      <c r="C333" s="138"/>
      <c r="D333" s="139"/>
      <c r="E333" s="140"/>
      <c r="F333" s="169"/>
      <c r="G333" s="170"/>
      <c r="H333" s="141"/>
      <c r="I333" s="142">
        <v>24070</v>
      </c>
      <c r="J333" s="143">
        <f t="shared" si="4"/>
        <v>5342145</v>
      </c>
      <c r="K333" s="144"/>
    </row>
    <row r="334" spans="2:11" x14ac:dyDescent="0.15">
      <c r="B334" s="137"/>
      <c r="C334" s="138"/>
      <c r="D334" s="139"/>
      <c r="E334" s="140"/>
      <c r="F334" s="169"/>
      <c r="G334" s="170"/>
      <c r="H334" s="141"/>
      <c r="I334" s="142">
        <v>43890</v>
      </c>
      <c r="J334" s="143">
        <f t="shared" si="4"/>
        <v>5298255</v>
      </c>
      <c r="K334" s="144"/>
    </row>
    <row r="335" spans="2:11" x14ac:dyDescent="0.15">
      <c r="B335" s="137"/>
      <c r="C335" s="138"/>
      <c r="D335" s="139"/>
      <c r="E335" s="140"/>
      <c r="F335" s="169"/>
      <c r="G335" s="170"/>
      <c r="H335" s="141"/>
      <c r="I335" s="142">
        <v>106220</v>
      </c>
      <c r="J335" s="143">
        <f t="shared" si="4"/>
        <v>5192035</v>
      </c>
      <c r="K335" s="144"/>
    </row>
    <row r="336" spans="2:11" x14ac:dyDescent="0.15">
      <c r="B336" s="137"/>
      <c r="C336" s="138"/>
      <c r="D336" s="139"/>
      <c r="E336" s="140"/>
      <c r="F336" s="169"/>
      <c r="G336" s="170"/>
      <c r="H336" s="141"/>
      <c r="I336" s="142">
        <v>69220</v>
      </c>
      <c r="J336" s="143">
        <f t="shared" ref="J336:J400" si="5">IF(AND(H336="",I336=""),"",J335+H336-I336)</f>
        <v>5122815</v>
      </c>
      <c r="K336" s="144"/>
    </row>
    <row r="337" spans="2:11" x14ac:dyDescent="0.15">
      <c r="B337" s="137"/>
      <c r="C337" s="138"/>
      <c r="D337" s="139"/>
      <c r="E337" s="140"/>
      <c r="F337" s="169"/>
      <c r="G337" s="170"/>
      <c r="H337" s="141"/>
      <c r="I337" s="142">
        <v>32220</v>
      </c>
      <c r="J337" s="143">
        <f t="shared" si="5"/>
        <v>5090595</v>
      </c>
      <c r="K337" s="144"/>
    </row>
    <row r="338" spans="2:11" x14ac:dyDescent="0.15">
      <c r="B338" s="137"/>
      <c r="C338" s="138"/>
      <c r="D338" s="139"/>
      <c r="E338" s="140"/>
      <c r="F338" s="169"/>
      <c r="G338" s="170"/>
      <c r="H338" s="141"/>
      <c r="I338" s="142">
        <v>78820</v>
      </c>
      <c r="J338" s="143">
        <f t="shared" si="5"/>
        <v>5011775</v>
      </c>
      <c r="K338" s="144"/>
    </row>
    <row r="339" spans="2:11" x14ac:dyDescent="0.15">
      <c r="B339" s="137"/>
      <c r="C339" s="138"/>
      <c r="D339" s="139"/>
      <c r="E339" s="140"/>
      <c r="F339" s="169"/>
      <c r="G339" s="170"/>
      <c r="H339" s="141"/>
      <c r="I339" s="142">
        <v>43220</v>
      </c>
      <c r="J339" s="143">
        <f t="shared" si="5"/>
        <v>4968555</v>
      </c>
      <c r="K339" s="144"/>
    </row>
    <row r="340" spans="2:11" x14ac:dyDescent="0.15">
      <c r="B340" s="137"/>
      <c r="C340" s="138"/>
      <c r="D340" s="139"/>
      <c r="E340" s="140"/>
      <c r="F340" s="169"/>
      <c r="G340" s="170"/>
      <c r="H340" s="141"/>
      <c r="I340" s="142">
        <v>133220</v>
      </c>
      <c r="J340" s="143">
        <f t="shared" si="5"/>
        <v>4835335</v>
      </c>
      <c r="K340" s="144"/>
    </row>
    <row r="341" spans="2:11" x14ac:dyDescent="0.15">
      <c r="B341" s="137"/>
      <c r="C341" s="138"/>
      <c r="D341" s="139"/>
      <c r="E341" s="140"/>
      <c r="F341" s="169"/>
      <c r="G341" s="170"/>
      <c r="H341" s="141"/>
      <c r="I341" s="142">
        <v>52080</v>
      </c>
      <c r="J341" s="143">
        <f t="shared" si="5"/>
        <v>4783255</v>
      </c>
      <c r="K341" s="144"/>
    </row>
    <row r="342" spans="2:11" x14ac:dyDescent="0.15">
      <c r="B342" s="137"/>
      <c r="C342" s="138"/>
      <c r="D342" s="139"/>
      <c r="E342" s="140"/>
      <c r="F342" s="169"/>
      <c r="G342" s="170"/>
      <c r="H342" s="141"/>
      <c r="I342" s="142">
        <v>11710</v>
      </c>
      <c r="J342" s="143">
        <f t="shared" si="5"/>
        <v>4771545</v>
      </c>
      <c r="K342" s="144"/>
    </row>
    <row r="343" spans="2:11" x14ac:dyDescent="0.15">
      <c r="B343" s="137"/>
      <c r="C343" s="138"/>
      <c r="D343" s="139"/>
      <c r="E343" s="140"/>
      <c r="F343" s="169"/>
      <c r="G343" s="170"/>
      <c r="H343" s="141"/>
      <c r="I343" s="142">
        <v>8110</v>
      </c>
      <c r="J343" s="143">
        <f t="shared" si="5"/>
        <v>4763435</v>
      </c>
      <c r="K343" s="144"/>
    </row>
    <row r="344" spans="2:11" x14ac:dyDescent="0.15">
      <c r="B344" s="137"/>
      <c r="C344" s="138"/>
      <c r="D344" s="139"/>
      <c r="E344" s="140"/>
      <c r="F344" s="169"/>
      <c r="G344" s="170"/>
      <c r="H344" s="141"/>
      <c r="I344" s="142">
        <v>28110</v>
      </c>
      <c r="J344" s="143">
        <f t="shared" si="5"/>
        <v>4735325</v>
      </c>
      <c r="K344" s="144"/>
    </row>
    <row r="345" spans="2:11" x14ac:dyDescent="0.15">
      <c r="B345" s="137"/>
      <c r="C345" s="138"/>
      <c r="D345" s="139"/>
      <c r="E345" s="140"/>
      <c r="F345" s="169"/>
      <c r="G345" s="170"/>
      <c r="H345" s="141"/>
      <c r="I345" s="142">
        <v>35220</v>
      </c>
      <c r="J345" s="143">
        <f t="shared" si="5"/>
        <v>4700105</v>
      </c>
      <c r="K345" s="144"/>
    </row>
    <row r="346" spans="2:11" x14ac:dyDescent="0.15">
      <c r="B346" s="137"/>
      <c r="C346" s="138"/>
      <c r="D346" s="139"/>
      <c r="E346" s="140"/>
      <c r="F346" s="169"/>
      <c r="G346" s="170"/>
      <c r="H346" s="141"/>
      <c r="I346" s="142">
        <v>110220</v>
      </c>
      <c r="J346" s="143">
        <f t="shared" si="5"/>
        <v>4589885</v>
      </c>
      <c r="K346" s="144"/>
    </row>
    <row r="347" spans="2:11" x14ac:dyDescent="0.15">
      <c r="B347" s="137"/>
      <c r="C347" s="138"/>
      <c r="D347" s="139"/>
      <c r="E347" s="140"/>
      <c r="F347" s="169"/>
      <c r="G347" s="170"/>
      <c r="H347" s="141"/>
      <c r="I347" s="142">
        <v>12275</v>
      </c>
      <c r="J347" s="143">
        <f t="shared" si="5"/>
        <v>4577610</v>
      </c>
      <c r="K347" s="144"/>
    </row>
    <row r="348" spans="2:11" x14ac:dyDescent="0.15">
      <c r="B348" s="137"/>
      <c r="C348" s="138"/>
      <c r="D348" s="139"/>
      <c r="E348" s="140"/>
      <c r="F348" s="169"/>
      <c r="G348" s="170"/>
      <c r="H348" s="141"/>
      <c r="I348" s="142">
        <v>9110</v>
      </c>
      <c r="J348" s="143">
        <f t="shared" si="5"/>
        <v>4568500</v>
      </c>
      <c r="K348" s="144"/>
    </row>
    <row r="349" spans="2:11" x14ac:dyDescent="0.15">
      <c r="B349" s="137"/>
      <c r="C349" s="138"/>
      <c r="D349" s="139"/>
      <c r="E349" s="140"/>
      <c r="F349" s="169"/>
      <c r="G349" s="170"/>
      <c r="H349" s="141"/>
      <c r="I349" s="142">
        <v>198220</v>
      </c>
      <c r="J349" s="143">
        <f t="shared" si="5"/>
        <v>4370280</v>
      </c>
      <c r="K349" s="144"/>
    </row>
    <row r="350" spans="2:11" x14ac:dyDescent="0.15">
      <c r="B350" s="137"/>
      <c r="C350" s="138"/>
      <c r="D350" s="139"/>
      <c r="E350" s="140"/>
      <c r="F350" s="169"/>
      <c r="G350" s="170"/>
      <c r="H350" s="141"/>
      <c r="I350" s="142">
        <v>41220</v>
      </c>
      <c r="J350" s="143">
        <f t="shared" si="5"/>
        <v>4329060</v>
      </c>
      <c r="K350" s="144"/>
    </row>
    <row r="351" spans="2:11" x14ac:dyDescent="0.15">
      <c r="B351" s="137"/>
      <c r="C351" s="138"/>
      <c r="D351" s="139"/>
      <c r="E351" s="140"/>
      <c r="F351" s="169"/>
      <c r="G351" s="170"/>
      <c r="H351" s="141"/>
      <c r="I351" s="142">
        <v>127000</v>
      </c>
      <c r="J351" s="143">
        <f t="shared" si="5"/>
        <v>4202060</v>
      </c>
      <c r="K351" s="144"/>
    </row>
    <row r="352" spans="2:11" x14ac:dyDescent="0.15">
      <c r="B352" s="137"/>
      <c r="C352" s="138"/>
      <c r="D352" s="139"/>
      <c r="E352" s="140"/>
      <c r="F352" s="169"/>
      <c r="G352" s="170"/>
      <c r="H352" s="141"/>
      <c r="I352" s="142">
        <v>8110</v>
      </c>
      <c r="J352" s="143">
        <f t="shared" si="5"/>
        <v>4193950</v>
      </c>
      <c r="K352" s="144"/>
    </row>
    <row r="353" spans="2:11" x14ac:dyDescent="0.15">
      <c r="B353" s="137"/>
      <c r="C353" s="138"/>
      <c r="D353" s="139"/>
      <c r="E353" s="140"/>
      <c r="F353" s="169"/>
      <c r="G353" s="170"/>
      <c r="H353" s="141">
        <v>120000</v>
      </c>
      <c r="I353" s="142"/>
      <c r="J353" s="143">
        <f t="shared" si="5"/>
        <v>4313950</v>
      </c>
      <c r="K353" s="144"/>
    </row>
    <row r="354" spans="2:11" x14ac:dyDescent="0.15">
      <c r="B354" s="137"/>
      <c r="C354" s="138"/>
      <c r="D354" s="139"/>
      <c r="E354" s="140"/>
      <c r="F354" s="169"/>
      <c r="G354" s="170"/>
      <c r="H354" s="141"/>
      <c r="I354" s="142">
        <v>27275</v>
      </c>
      <c r="J354" s="143">
        <f t="shared" si="5"/>
        <v>4286675</v>
      </c>
      <c r="K354" s="144"/>
    </row>
    <row r="355" spans="2:11" x14ac:dyDescent="0.15">
      <c r="B355" s="137"/>
      <c r="C355" s="138"/>
      <c r="D355" s="139"/>
      <c r="E355" s="140"/>
      <c r="F355" s="169"/>
      <c r="G355" s="170"/>
      <c r="H355" s="141"/>
      <c r="I355" s="142">
        <v>2110</v>
      </c>
      <c r="J355" s="143">
        <f t="shared" si="5"/>
        <v>4284565</v>
      </c>
      <c r="K355" s="144"/>
    </row>
    <row r="356" spans="2:11" x14ac:dyDescent="0.15">
      <c r="B356" s="137"/>
      <c r="C356" s="138"/>
      <c r="D356" s="139"/>
      <c r="E356" s="140"/>
      <c r="F356" s="169"/>
      <c r="G356" s="170"/>
      <c r="H356" s="141"/>
      <c r="I356" s="142">
        <v>12110</v>
      </c>
      <c r="J356" s="143">
        <f t="shared" si="5"/>
        <v>4272455</v>
      </c>
      <c r="K356" s="144"/>
    </row>
    <row r="357" spans="2:11" x14ac:dyDescent="0.15">
      <c r="B357" s="137"/>
      <c r="C357" s="138"/>
      <c r="D357" s="139"/>
      <c r="E357" s="140"/>
      <c r="F357" s="169"/>
      <c r="G357" s="170"/>
      <c r="H357" s="141"/>
      <c r="I357" s="142">
        <v>12275</v>
      </c>
      <c r="J357" s="143">
        <f t="shared" si="5"/>
        <v>4260180</v>
      </c>
      <c r="K357" s="144"/>
    </row>
    <row r="358" spans="2:11" x14ac:dyDescent="0.15">
      <c r="B358" s="137"/>
      <c r="C358" s="138"/>
      <c r="D358" s="139"/>
      <c r="E358" s="140"/>
      <c r="F358" s="169"/>
      <c r="G358" s="170"/>
      <c r="H358" s="141"/>
      <c r="I358" s="142">
        <v>32413</v>
      </c>
      <c r="J358" s="143">
        <f t="shared" si="5"/>
        <v>4227767</v>
      </c>
      <c r="K358" s="144"/>
    </row>
    <row r="359" spans="2:11" x14ac:dyDescent="0.15">
      <c r="B359" s="137"/>
      <c r="C359" s="138"/>
      <c r="D359" s="139"/>
      <c r="E359" s="140"/>
      <c r="F359" s="169"/>
      <c r="G359" s="170"/>
      <c r="H359" s="141"/>
      <c r="I359" s="142">
        <v>1188</v>
      </c>
      <c r="J359" s="143">
        <f t="shared" si="5"/>
        <v>4226579</v>
      </c>
      <c r="K359" s="144"/>
    </row>
    <row r="360" spans="2:11" x14ac:dyDescent="0.15">
      <c r="B360" s="137"/>
      <c r="C360" s="138"/>
      <c r="D360" s="139"/>
      <c r="E360" s="140"/>
      <c r="F360" s="169"/>
      <c r="G360" s="170"/>
      <c r="H360" s="141"/>
      <c r="I360" s="142">
        <v>67220</v>
      </c>
      <c r="J360" s="143">
        <f t="shared" si="5"/>
        <v>4159359</v>
      </c>
      <c r="K360" s="144"/>
    </row>
    <row r="361" spans="2:11" x14ac:dyDescent="0.15">
      <c r="B361" s="137"/>
      <c r="C361" s="138"/>
      <c r="D361" s="139"/>
      <c r="E361" s="140"/>
      <c r="F361" s="169"/>
      <c r="G361" s="170"/>
      <c r="H361" s="141">
        <v>300000</v>
      </c>
      <c r="I361" s="142"/>
      <c r="J361" s="143">
        <f t="shared" si="5"/>
        <v>4459359</v>
      </c>
      <c r="K361" s="144"/>
    </row>
    <row r="362" spans="2:11" x14ac:dyDescent="0.15">
      <c r="B362" s="137"/>
      <c r="C362" s="138"/>
      <c r="D362" s="139"/>
      <c r="E362" s="140"/>
      <c r="F362" s="169"/>
      <c r="G362" s="170"/>
      <c r="H362" s="141"/>
      <c r="I362" s="142">
        <v>5315</v>
      </c>
      <c r="J362" s="143">
        <f t="shared" si="5"/>
        <v>4454044</v>
      </c>
      <c r="K362" s="144"/>
    </row>
    <row r="363" spans="2:11" x14ac:dyDescent="0.15">
      <c r="B363" s="137"/>
      <c r="C363" s="138"/>
      <c r="D363" s="139"/>
      <c r="E363" s="140"/>
      <c r="F363" s="169"/>
      <c r="G363" s="170"/>
      <c r="H363" s="141">
        <v>949440</v>
      </c>
      <c r="I363" s="142"/>
      <c r="J363" s="143">
        <f t="shared" si="5"/>
        <v>5403484</v>
      </c>
      <c r="K363" s="144"/>
    </row>
    <row r="364" spans="2:11" x14ac:dyDescent="0.15">
      <c r="B364" s="137"/>
      <c r="C364" s="138"/>
      <c r="D364" s="139"/>
      <c r="E364" s="140"/>
      <c r="F364" s="169"/>
      <c r="G364" s="170"/>
      <c r="H364" s="141"/>
      <c r="I364" s="142">
        <v>1000385</v>
      </c>
      <c r="J364" s="143">
        <f t="shared" si="5"/>
        <v>4403099</v>
      </c>
      <c r="K364" s="144"/>
    </row>
    <row r="365" spans="2:11" s="154" customFormat="1" x14ac:dyDescent="0.15">
      <c r="B365" s="137"/>
      <c r="C365" s="138"/>
      <c r="D365" s="139"/>
      <c r="E365" s="140"/>
      <c r="F365" s="152"/>
      <c r="G365" s="153"/>
      <c r="H365" s="141"/>
      <c r="I365" s="142">
        <v>500385</v>
      </c>
      <c r="J365" s="143">
        <f t="shared" si="5"/>
        <v>3902714</v>
      </c>
      <c r="K365" s="144"/>
    </row>
    <row r="366" spans="2:11" x14ac:dyDescent="0.15">
      <c r="B366" s="137"/>
      <c r="C366" s="138"/>
      <c r="D366" s="139"/>
      <c r="E366" s="140"/>
      <c r="F366" s="169"/>
      <c r="G366" s="170"/>
      <c r="H366" s="141"/>
      <c r="I366" s="142">
        <v>949825</v>
      </c>
      <c r="J366" s="143">
        <f t="shared" si="5"/>
        <v>2952889</v>
      </c>
      <c r="K366" s="144"/>
    </row>
    <row r="367" spans="2:11" x14ac:dyDescent="0.15">
      <c r="B367" s="137"/>
      <c r="C367" s="138"/>
      <c r="D367" s="139"/>
      <c r="E367" s="140"/>
      <c r="F367" s="169"/>
      <c r="G367" s="170"/>
      <c r="H367" s="141">
        <v>33</v>
      </c>
      <c r="I367" s="142"/>
      <c r="J367" s="143">
        <f t="shared" si="5"/>
        <v>2952922</v>
      </c>
      <c r="K367" s="144"/>
    </row>
    <row r="368" spans="2:11" x14ac:dyDescent="0.15">
      <c r="B368" s="137"/>
      <c r="C368" s="138"/>
      <c r="D368" s="139"/>
      <c r="E368" s="140"/>
      <c r="F368" s="169"/>
      <c r="G368" s="170"/>
      <c r="H368" s="141"/>
      <c r="I368" s="142">
        <v>1188</v>
      </c>
      <c r="J368" s="143">
        <f t="shared" si="5"/>
        <v>2951734</v>
      </c>
      <c r="K368" s="144"/>
    </row>
    <row r="369" spans="2:11" x14ac:dyDescent="0.15">
      <c r="B369" s="137"/>
      <c r="C369" s="138"/>
      <c r="D369" s="139"/>
      <c r="E369" s="140"/>
      <c r="F369" s="169"/>
      <c r="G369" s="170"/>
      <c r="H369" s="141"/>
      <c r="I369" s="142">
        <v>4110</v>
      </c>
      <c r="J369" s="143">
        <f t="shared" si="5"/>
        <v>2947624</v>
      </c>
      <c r="K369" s="144"/>
    </row>
    <row r="370" spans="2:11" x14ac:dyDescent="0.15">
      <c r="B370" s="137"/>
      <c r="C370" s="138"/>
      <c r="D370" s="139"/>
      <c r="E370" s="140"/>
      <c r="F370" s="169"/>
      <c r="G370" s="170"/>
      <c r="H370" s="141"/>
      <c r="I370" s="142">
        <v>20430</v>
      </c>
      <c r="J370" s="143">
        <f t="shared" si="5"/>
        <v>2927194</v>
      </c>
      <c r="K370" s="144"/>
    </row>
    <row r="371" spans="2:11" x14ac:dyDescent="0.15">
      <c r="B371" s="137"/>
      <c r="C371" s="138"/>
      <c r="D371" s="139"/>
      <c r="E371" s="140"/>
      <c r="F371" s="169"/>
      <c r="G371" s="170"/>
      <c r="H371" s="141"/>
      <c r="I371" s="142">
        <v>23660</v>
      </c>
      <c r="J371" s="143">
        <f t="shared" si="5"/>
        <v>2903534</v>
      </c>
      <c r="K371" s="144"/>
    </row>
    <row r="372" spans="2:11" x14ac:dyDescent="0.15">
      <c r="B372" s="137"/>
      <c r="C372" s="138"/>
      <c r="D372" s="139"/>
      <c r="E372" s="140"/>
      <c r="F372" s="169"/>
      <c r="G372" s="170"/>
      <c r="H372" s="141"/>
      <c r="I372" s="142">
        <v>15110</v>
      </c>
      <c r="J372" s="143">
        <f t="shared" si="5"/>
        <v>2888424</v>
      </c>
      <c r="K372" s="144"/>
    </row>
    <row r="373" spans="2:11" x14ac:dyDescent="0.15">
      <c r="B373" s="137"/>
      <c r="C373" s="138"/>
      <c r="D373" s="139"/>
      <c r="E373" s="140"/>
      <c r="F373" s="169"/>
      <c r="G373" s="170"/>
      <c r="H373" s="141"/>
      <c r="I373" s="142">
        <v>8275</v>
      </c>
      <c r="J373" s="143">
        <f t="shared" si="5"/>
        <v>2880149</v>
      </c>
      <c r="K373" s="144"/>
    </row>
    <row r="374" spans="2:11" x14ac:dyDescent="0.15">
      <c r="B374" s="137"/>
      <c r="C374" s="138"/>
      <c r="D374" s="139"/>
      <c r="E374" s="140"/>
      <c r="F374" s="169"/>
      <c r="G374" s="170"/>
      <c r="H374" s="141"/>
      <c r="I374" s="142">
        <v>10110</v>
      </c>
      <c r="J374" s="143">
        <f t="shared" si="5"/>
        <v>2870039</v>
      </c>
      <c r="K374" s="144"/>
    </row>
    <row r="375" spans="2:11" x14ac:dyDescent="0.15">
      <c r="B375" s="137"/>
      <c r="C375" s="138"/>
      <c r="D375" s="139"/>
      <c r="E375" s="140"/>
      <c r="F375" s="169"/>
      <c r="G375" s="170"/>
      <c r="H375" s="141"/>
      <c r="I375" s="142">
        <v>5110</v>
      </c>
      <c r="J375" s="143">
        <f t="shared" si="5"/>
        <v>2864929</v>
      </c>
      <c r="K375" s="144"/>
    </row>
    <row r="376" spans="2:11" x14ac:dyDescent="0.15">
      <c r="B376" s="137"/>
      <c r="C376" s="138"/>
      <c r="D376" s="139"/>
      <c r="E376" s="140"/>
      <c r="F376" s="169"/>
      <c r="G376" s="170"/>
      <c r="H376" s="141"/>
      <c r="I376" s="142">
        <v>27915</v>
      </c>
      <c r="J376" s="143">
        <f t="shared" si="5"/>
        <v>2837014</v>
      </c>
      <c r="K376" s="144"/>
    </row>
    <row r="377" spans="2:11" x14ac:dyDescent="0.15">
      <c r="B377" s="137"/>
      <c r="C377" s="138"/>
      <c r="D377" s="139"/>
      <c r="E377" s="140"/>
      <c r="F377" s="169"/>
      <c r="G377" s="170"/>
      <c r="H377" s="141"/>
      <c r="I377" s="142">
        <v>29530</v>
      </c>
      <c r="J377" s="143">
        <f t="shared" si="5"/>
        <v>2807484</v>
      </c>
      <c r="K377" s="144"/>
    </row>
    <row r="378" spans="2:11" x14ac:dyDescent="0.15">
      <c r="B378" s="137"/>
      <c r="C378" s="138"/>
      <c r="D378" s="139"/>
      <c r="E378" s="140"/>
      <c r="F378" s="169"/>
      <c r="G378" s="170"/>
      <c r="H378" s="141"/>
      <c r="I378" s="142">
        <v>23695</v>
      </c>
      <c r="J378" s="143">
        <f t="shared" si="5"/>
        <v>2783789</v>
      </c>
      <c r="K378" s="144"/>
    </row>
    <row r="379" spans="2:11" x14ac:dyDescent="0.15">
      <c r="B379" s="137"/>
      <c r="C379" s="138"/>
      <c r="D379" s="139"/>
      <c r="E379" s="140"/>
      <c r="F379" s="169"/>
      <c r="G379" s="170"/>
      <c r="H379" s="141"/>
      <c r="I379" s="142">
        <v>22110</v>
      </c>
      <c r="J379" s="143">
        <f t="shared" si="5"/>
        <v>2761679</v>
      </c>
      <c r="K379" s="144"/>
    </row>
    <row r="380" spans="2:11" x14ac:dyDescent="0.15">
      <c r="B380" s="137"/>
      <c r="C380" s="138"/>
      <c r="D380" s="139"/>
      <c r="E380" s="140"/>
      <c r="F380" s="169"/>
      <c r="G380" s="170"/>
      <c r="H380" s="141"/>
      <c r="I380" s="142">
        <v>16110</v>
      </c>
      <c r="J380" s="143">
        <f t="shared" si="5"/>
        <v>2745569</v>
      </c>
      <c r="K380" s="144"/>
    </row>
    <row r="381" spans="2:11" x14ac:dyDescent="0.15">
      <c r="B381" s="137"/>
      <c r="C381" s="138"/>
      <c r="D381" s="139"/>
      <c r="E381" s="140"/>
      <c r="F381" s="169"/>
      <c r="G381" s="170"/>
      <c r="H381" s="141"/>
      <c r="I381" s="142">
        <v>22110</v>
      </c>
      <c r="J381" s="143">
        <f t="shared" si="5"/>
        <v>2723459</v>
      </c>
      <c r="K381" s="144"/>
    </row>
    <row r="382" spans="2:11" x14ac:dyDescent="0.15">
      <c r="B382" s="137"/>
      <c r="C382" s="138"/>
      <c r="D382" s="139"/>
      <c r="E382" s="140"/>
      <c r="F382" s="169"/>
      <c r="G382" s="170"/>
      <c r="H382" s="141"/>
      <c r="I382" s="142">
        <v>59000</v>
      </c>
      <c r="J382" s="143">
        <f t="shared" si="5"/>
        <v>2664459</v>
      </c>
      <c r="K382" s="144"/>
    </row>
    <row r="383" spans="2:11" x14ac:dyDescent="0.15">
      <c r="B383" s="137"/>
      <c r="C383" s="138"/>
      <c r="D383" s="139"/>
      <c r="E383" s="140"/>
      <c r="F383" s="169"/>
      <c r="G383" s="170"/>
      <c r="H383" s="141"/>
      <c r="I383" s="142">
        <v>87000</v>
      </c>
      <c r="J383" s="143">
        <f t="shared" si="5"/>
        <v>2577459</v>
      </c>
      <c r="K383" s="144"/>
    </row>
    <row r="384" spans="2:11" x14ac:dyDescent="0.15">
      <c r="B384" s="137"/>
      <c r="C384" s="138"/>
      <c r="D384" s="139"/>
      <c r="E384" s="140"/>
      <c r="F384" s="169"/>
      <c r="G384" s="170"/>
      <c r="H384" s="141"/>
      <c r="I384" s="142"/>
      <c r="J384" s="143" t="str">
        <f t="shared" si="5"/>
        <v/>
      </c>
      <c r="K384" s="144"/>
    </row>
    <row r="385" spans="2:11" x14ac:dyDescent="0.15">
      <c r="B385" s="137"/>
      <c r="C385" s="138"/>
      <c r="D385" s="139"/>
      <c r="E385" s="140"/>
      <c r="F385" s="169"/>
      <c r="G385" s="170"/>
      <c r="H385" s="141"/>
      <c r="I385" s="142"/>
      <c r="J385" s="143" t="str">
        <f t="shared" si="5"/>
        <v/>
      </c>
      <c r="K385" s="144"/>
    </row>
    <row r="386" spans="2:11" x14ac:dyDescent="0.15">
      <c r="B386" s="137"/>
      <c r="C386" s="138"/>
      <c r="D386" s="139"/>
      <c r="E386" s="140"/>
      <c r="F386" s="169"/>
      <c r="G386" s="170"/>
      <c r="H386" s="141"/>
      <c r="I386" s="142"/>
      <c r="J386" s="143" t="str">
        <f t="shared" si="5"/>
        <v/>
      </c>
      <c r="K386" s="144"/>
    </row>
    <row r="387" spans="2:11" x14ac:dyDescent="0.15">
      <c r="B387" s="137"/>
      <c r="C387" s="138"/>
      <c r="D387" s="139"/>
      <c r="E387" s="140"/>
      <c r="F387" s="169"/>
      <c r="G387" s="170"/>
      <c r="H387" s="141"/>
      <c r="I387" s="142"/>
      <c r="J387" s="143" t="str">
        <f t="shared" si="5"/>
        <v/>
      </c>
      <c r="K387" s="144"/>
    </row>
    <row r="388" spans="2:11" x14ac:dyDescent="0.15">
      <c r="B388" s="137"/>
      <c r="C388" s="138"/>
      <c r="D388" s="139"/>
      <c r="E388" s="140"/>
      <c r="F388" s="169"/>
      <c r="G388" s="170"/>
      <c r="H388" s="141"/>
      <c r="I388" s="142"/>
      <c r="J388" s="143" t="str">
        <f t="shared" si="5"/>
        <v/>
      </c>
      <c r="K388" s="144"/>
    </row>
    <row r="389" spans="2:11" x14ac:dyDescent="0.15">
      <c r="B389" s="137"/>
      <c r="C389" s="138"/>
      <c r="D389" s="139"/>
      <c r="E389" s="140"/>
      <c r="F389" s="169"/>
      <c r="G389" s="170"/>
      <c r="H389" s="141"/>
      <c r="I389" s="142"/>
      <c r="J389" s="143" t="str">
        <f t="shared" si="5"/>
        <v/>
      </c>
      <c r="K389" s="144"/>
    </row>
    <row r="390" spans="2:11" x14ac:dyDescent="0.15">
      <c r="B390" s="137"/>
      <c r="C390" s="138"/>
      <c r="D390" s="139"/>
      <c r="E390" s="140"/>
      <c r="F390" s="169"/>
      <c r="G390" s="170"/>
      <c r="H390" s="141"/>
      <c r="I390" s="142"/>
      <c r="J390" s="143" t="str">
        <f t="shared" si="5"/>
        <v/>
      </c>
      <c r="K390" s="144"/>
    </row>
    <row r="391" spans="2:11" x14ac:dyDescent="0.15">
      <c r="B391" s="137"/>
      <c r="C391" s="138"/>
      <c r="D391" s="139"/>
      <c r="E391" s="140"/>
      <c r="F391" s="169"/>
      <c r="G391" s="170"/>
      <c r="H391" s="141"/>
      <c r="I391" s="142"/>
      <c r="J391" s="143" t="str">
        <f t="shared" si="5"/>
        <v/>
      </c>
      <c r="K391" s="144"/>
    </row>
    <row r="392" spans="2:11" x14ac:dyDescent="0.15">
      <c r="B392" s="137"/>
      <c r="C392" s="138"/>
      <c r="D392" s="139"/>
      <c r="E392" s="140"/>
      <c r="F392" s="169"/>
      <c r="G392" s="170"/>
      <c r="H392" s="141"/>
      <c r="I392" s="142"/>
      <c r="J392" s="143" t="str">
        <f t="shared" si="5"/>
        <v/>
      </c>
      <c r="K392" s="144"/>
    </row>
    <row r="393" spans="2:11" x14ac:dyDescent="0.15">
      <c r="B393" s="137"/>
      <c r="C393" s="138"/>
      <c r="D393" s="139"/>
      <c r="E393" s="140"/>
      <c r="F393" s="169"/>
      <c r="G393" s="170"/>
      <c r="H393" s="141"/>
      <c r="I393" s="142"/>
      <c r="J393" s="143" t="str">
        <f t="shared" si="5"/>
        <v/>
      </c>
      <c r="K393" s="144"/>
    </row>
    <row r="394" spans="2:11" x14ac:dyDescent="0.15">
      <c r="B394" s="137"/>
      <c r="C394" s="138"/>
      <c r="D394" s="139"/>
      <c r="E394" s="140"/>
      <c r="F394" s="169"/>
      <c r="G394" s="170"/>
      <c r="H394" s="141"/>
      <c r="I394" s="142"/>
      <c r="J394" s="143" t="str">
        <f t="shared" si="5"/>
        <v/>
      </c>
      <c r="K394" s="144"/>
    </row>
    <row r="395" spans="2:11" x14ac:dyDescent="0.15">
      <c r="B395" s="137"/>
      <c r="C395" s="138"/>
      <c r="D395" s="139"/>
      <c r="E395" s="140"/>
      <c r="F395" s="169"/>
      <c r="G395" s="170"/>
      <c r="H395" s="141"/>
      <c r="I395" s="142"/>
      <c r="J395" s="143" t="str">
        <f t="shared" si="5"/>
        <v/>
      </c>
      <c r="K395" s="144"/>
    </row>
    <row r="396" spans="2:11" x14ac:dyDescent="0.15">
      <c r="B396" s="137"/>
      <c r="C396" s="138"/>
      <c r="D396" s="139"/>
      <c r="E396" s="140"/>
      <c r="F396" s="169"/>
      <c r="G396" s="170"/>
      <c r="H396" s="141"/>
      <c r="I396" s="142"/>
      <c r="J396" s="143" t="str">
        <f t="shared" si="5"/>
        <v/>
      </c>
      <c r="K396" s="144"/>
    </row>
    <row r="397" spans="2:11" x14ac:dyDescent="0.15">
      <c r="B397" s="137"/>
      <c r="C397" s="138"/>
      <c r="D397" s="139"/>
      <c r="E397" s="140"/>
      <c r="F397" s="169"/>
      <c r="G397" s="170"/>
      <c r="H397" s="141"/>
      <c r="I397" s="142"/>
      <c r="J397" s="143" t="str">
        <f t="shared" si="5"/>
        <v/>
      </c>
      <c r="K397" s="144"/>
    </row>
    <row r="398" spans="2:11" x14ac:dyDescent="0.15">
      <c r="B398" s="137"/>
      <c r="C398" s="138"/>
      <c r="D398" s="139"/>
      <c r="E398" s="140"/>
      <c r="F398" s="169"/>
      <c r="G398" s="170"/>
      <c r="H398" s="141"/>
      <c r="I398" s="142"/>
      <c r="J398" s="143" t="str">
        <f t="shared" si="5"/>
        <v/>
      </c>
      <c r="K398" s="144"/>
    </row>
    <row r="399" spans="2:11" x14ac:dyDescent="0.15">
      <c r="B399" s="137"/>
      <c r="C399" s="138"/>
      <c r="D399" s="139"/>
      <c r="E399" s="140"/>
      <c r="F399" s="169"/>
      <c r="G399" s="170"/>
      <c r="H399" s="141"/>
      <c r="I399" s="142"/>
      <c r="J399" s="143" t="str">
        <f t="shared" si="5"/>
        <v/>
      </c>
      <c r="K399" s="144"/>
    </row>
    <row r="400" spans="2:11" x14ac:dyDescent="0.15">
      <c r="B400" s="137"/>
      <c r="C400" s="138"/>
      <c r="D400" s="139"/>
      <c r="E400" s="140"/>
      <c r="F400" s="169"/>
      <c r="G400" s="170"/>
      <c r="H400" s="141"/>
      <c r="I400" s="142"/>
      <c r="J400" s="143" t="str">
        <f t="shared" si="5"/>
        <v/>
      </c>
      <c r="K400" s="144"/>
    </row>
    <row r="401" spans="2:11" x14ac:dyDescent="0.15">
      <c r="B401" s="137"/>
      <c r="C401" s="138"/>
      <c r="D401" s="139"/>
      <c r="E401" s="140"/>
      <c r="F401" s="169"/>
      <c r="G401" s="170"/>
      <c r="H401" s="141"/>
      <c r="I401" s="142"/>
      <c r="J401" s="143" t="str">
        <f t="shared" ref="J401:J464" si="6">IF(AND(H401="",I401=""),"",J400+H401-I401)</f>
        <v/>
      </c>
      <c r="K401" s="144"/>
    </row>
    <row r="402" spans="2:11" x14ac:dyDescent="0.15">
      <c r="B402" s="137"/>
      <c r="C402" s="138"/>
      <c r="D402" s="139"/>
      <c r="E402" s="140"/>
      <c r="F402" s="169"/>
      <c r="G402" s="170"/>
      <c r="H402" s="141"/>
      <c r="I402" s="142"/>
      <c r="J402" s="143" t="str">
        <f t="shared" si="6"/>
        <v/>
      </c>
      <c r="K402" s="144"/>
    </row>
    <row r="403" spans="2:11" x14ac:dyDescent="0.15">
      <c r="B403" s="137"/>
      <c r="C403" s="138"/>
      <c r="D403" s="139"/>
      <c r="E403" s="140"/>
      <c r="F403" s="169"/>
      <c r="G403" s="170"/>
      <c r="H403" s="141"/>
      <c r="I403" s="142"/>
      <c r="J403" s="143" t="str">
        <f t="shared" si="6"/>
        <v/>
      </c>
      <c r="K403" s="144"/>
    </row>
    <row r="404" spans="2:11" x14ac:dyDescent="0.15">
      <c r="B404" s="137"/>
      <c r="C404" s="138"/>
      <c r="D404" s="139"/>
      <c r="E404" s="140"/>
      <c r="F404" s="169"/>
      <c r="G404" s="170"/>
      <c r="H404" s="141"/>
      <c r="I404" s="142"/>
      <c r="J404" s="143" t="str">
        <f t="shared" si="6"/>
        <v/>
      </c>
      <c r="K404" s="144"/>
    </row>
    <row r="405" spans="2:11" x14ac:dyDescent="0.15">
      <c r="B405" s="137"/>
      <c r="C405" s="138"/>
      <c r="D405" s="139"/>
      <c r="E405" s="140"/>
      <c r="F405" s="169"/>
      <c r="G405" s="170"/>
      <c r="H405" s="141"/>
      <c r="I405" s="142"/>
      <c r="J405" s="143" t="str">
        <f t="shared" si="6"/>
        <v/>
      </c>
      <c r="K405" s="144"/>
    </row>
    <row r="406" spans="2:11" x14ac:dyDescent="0.15">
      <c r="B406" s="137"/>
      <c r="C406" s="138"/>
      <c r="D406" s="139"/>
      <c r="E406" s="140"/>
      <c r="F406" s="169"/>
      <c r="G406" s="170"/>
      <c r="H406" s="141"/>
      <c r="I406" s="142"/>
      <c r="J406" s="143" t="str">
        <f t="shared" si="6"/>
        <v/>
      </c>
      <c r="K406" s="144"/>
    </row>
    <row r="407" spans="2:11" x14ac:dyDescent="0.15">
      <c r="B407" s="137"/>
      <c r="C407" s="138"/>
      <c r="D407" s="139"/>
      <c r="E407" s="140"/>
      <c r="F407" s="169"/>
      <c r="G407" s="170"/>
      <c r="H407" s="141"/>
      <c r="I407" s="142"/>
      <c r="J407" s="143" t="str">
        <f t="shared" si="6"/>
        <v/>
      </c>
      <c r="K407" s="144"/>
    </row>
    <row r="408" spans="2:11" x14ac:dyDescent="0.15">
      <c r="B408" s="137"/>
      <c r="C408" s="138"/>
      <c r="D408" s="139"/>
      <c r="E408" s="140"/>
      <c r="F408" s="169"/>
      <c r="G408" s="170"/>
      <c r="H408" s="141"/>
      <c r="I408" s="142"/>
      <c r="J408" s="143" t="str">
        <f t="shared" si="6"/>
        <v/>
      </c>
      <c r="K408" s="144"/>
    </row>
    <row r="409" spans="2:11" x14ac:dyDescent="0.15">
      <c r="B409" s="137"/>
      <c r="C409" s="138"/>
      <c r="D409" s="139"/>
      <c r="E409" s="140"/>
      <c r="F409" s="169"/>
      <c r="G409" s="170"/>
      <c r="H409" s="141"/>
      <c r="I409" s="142"/>
      <c r="J409" s="143" t="str">
        <f t="shared" si="6"/>
        <v/>
      </c>
      <c r="K409" s="144"/>
    </row>
    <row r="410" spans="2:11" x14ac:dyDescent="0.15">
      <c r="B410" s="137"/>
      <c r="C410" s="138"/>
      <c r="D410" s="139"/>
      <c r="E410" s="140"/>
      <c r="F410" s="169"/>
      <c r="G410" s="170"/>
      <c r="H410" s="141"/>
      <c r="I410" s="142"/>
      <c r="J410" s="143" t="str">
        <f t="shared" si="6"/>
        <v/>
      </c>
      <c r="K410" s="144"/>
    </row>
    <row r="411" spans="2:11" x14ac:dyDescent="0.15">
      <c r="B411" s="137"/>
      <c r="C411" s="138"/>
      <c r="D411" s="139"/>
      <c r="E411" s="140"/>
      <c r="F411" s="169"/>
      <c r="G411" s="170"/>
      <c r="H411" s="141"/>
      <c r="I411" s="142"/>
      <c r="J411" s="143" t="str">
        <f t="shared" si="6"/>
        <v/>
      </c>
      <c r="K411" s="144"/>
    </row>
    <row r="412" spans="2:11" x14ac:dyDescent="0.15">
      <c r="B412" s="137"/>
      <c r="C412" s="138"/>
      <c r="D412" s="139"/>
      <c r="E412" s="140"/>
      <c r="F412" s="169"/>
      <c r="G412" s="170"/>
      <c r="H412" s="141"/>
      <c r="I412" s="142"/>
      <c r="J412" s="143" t="str">
        <f t="shared" si="6"/>
        <v/>
      </c>
      <c r="K412" s="144"/>
    </row>
    <row r="413" spans="2:11" x14ac:dyDescent="0.15">
      <c r="B413" s="137"/>
      <c r="C413" s="138"/>
      <c r="D413" s="139"/>
      <c r="E413" s="140"/>
      <c r="F413" s="169"/>
      <c r="G413" s="170"/>
      <c r="H413" s="141"/>
      <c r="I413" s="142"/>
      <c r="J413" s="143" t="str">
        <f t="shared" si="6"/>
        <v/>
      </c>
      <c r="K413" s="144"/>
    </row>
    <row r="414" spans="2:11" x14ac:dyDescent="0.15">
      <c r="B414" s="137"/>
      <c r="C414" s="138"/>
      <c r="D414" s="139"/>
      <c r="E414" s="140"/>
      <c r="F414" s="169"/>
      <c r="G414" s="170"/>
      <c r="H414" s="141"/>
      <c r="I414" s="142"/>
      <c r="J414" s="143" t="str">
        <f t="shared" si="6"/>
        <v/>
      </c>
      <c r="K414" s="144"/>
    </row>
    <row r="415" spans="2:11" x14ac:dyDescent="0.15">
      <c r="B415" s="137"/>
      <c r="C415" s="138"/>
      <c r="D415" s="139"/>
      <c r="E415" s="140"/>
      <c r="F415" s="169"/>
      <c r="G415" s="170"/>
      <c r="H415" s="141"/>
      <c r="I415" s="142"/>
      <c r="J415" s="143" t="str">
        <f t="shared" si="6"/>
        <v/>
      </c>
      <c r="K415" s="144"/>
    </row>
    <row r="416" spans="2:11" x14ac:dyDescent="0.15">
      <c r="B416" s="137"/>
      <c r="C416" s="138"/>
      <c r="D416" s="139"/>
      <c r="E416" s="140"/>
      <c r="F416" s="169"/>
      <c r="G416" s="170"/>
      <c r="H416" s="141"/>
      <c r="I416" s="142"/>
      <c r="J416" s="143" t="str">
        <f t="shared" si="6"/>
        <v/>
      </c>
      <c r="K416" s="144"/>
    </row>
    <row r="417" spans="2:11" x14ac:dyDescent="0.15">
      <c r="B417" s="137"/>
      <c r="C417" s="138"/>
      <c r="D417" s="139"/>
      <c r="E417" s="140"/>
      <c r="F417" s="169"/>
      <c r="G417" s="170"/>
      <c r="H417" s="141"/>
      <c r="I417" s="142"/>
      <c r="J417" s="143" t="str">
        <f t="shared" si="6"/>
        <v/>
      </c>
      <c r="K417" s="144"/>
    </row>
    <row r="418" spans="2:11" x14ac:dyDescent="0.15">
      <c r="B418" s="137"/>
      <c r="C418" s="138"/>
      <c r="D418" s="139"/>
      <c r="E418" s="140"/>
      <c r="F418" s="169"/>
      <c r="G418" s="170"/>
      <c r="H418" s="141"/>
      <c r="I418" s="142"/>
      <c r="J418" s="143" t="str">
        <f t="shared" si="6"/>
        <v/>
      </c>
      <c r="K418" s="144"/>
    </row>
    <row r="419" spans="2:11" x14ac:dyDescent="0.15">
      <c r="B419" s="137"/>
      <c r="C419" s="138"/>
      <c r="D419" s="139"/>
      <c r="E419" s="140"/>
      <c r="F419" s="169"/>
      <c r="G419" s="170"/>
      <c r="H419" s="141"/>
      <c r="I419" s="142"/>
      <c r="J419" s="143" t="str">
        <f t="shared" si="6"/>
        <v/>
      </c>
      <c r="K419" s="144"/>
    </row>
    <row r="420" spans="2:11" x14ac:dyDescent="0.15">
      <c r="B420" s="137"/>
      <c r="C420" s="138"/>
      <c r="D420" s="139"/>
      <c r="E420" s="140"/>
      <c r="F420" s="169"/>
      <c r="G420" s="170"/>
      <c r="H420" s="141"/>
      <c r="I420" s="142"/>
      <c r="J420" s="143" t="str">
        <f t="shared" si="6"/>
        <v/>
      </c>
      <c r="K420" s="144"/>
    </row>
    <row r="421" spans="2:11" x14ac:dyDescent="0.15">
      <c r="B421" s="137"/>
      <c r="C421" s="138"/>
      <c r="D421" s="139"/>
      <c r="E421" s="140"/>
      <c r="F421" s="169"/>
      <c r="G421" s="170"/>
      <c r="H421" s="141"/>
      <c r="I421" s="142"/>
      <c r="J421" s="143" t="str">
        <f t="shared" si="6"/>
        <v/>
      </c>
      <c r="K421" s="144"/>
    </row>
    <row r="422" spans="2:11" x14ac:dyDescent="0.15">
      <c r="B422" s="137"/>
      <c r="C422" s="138"/>
      <c r="D422" s="139"/>
      <c r="E422" s="140"/>
      <c r="F422" s="169"/>
      <c r="G422" s="170"/>
      <c r="H422" s="141"/>
      <c r="I422" s="142"/>
      <c r="J422" s="143" t="str">
        <f t="shared" si="6"/>
        <v/>
      </c>
      <c r="K422" s="144"/>
    </row>
    <row r="423" spans="2:11" x14ac:dyDescent="0.15">
      <c r="B423" s="137"/>
      <c r="C423" s="138"/>
      <c r="D423" s="139"/>
      <c r="E423" s="140"/>
      <c r="F423" s="169"/>
      <c r="G423" s="170"/>
      <c r="H423" s="141"/>
      <c r="I423" s="142"/>
      <c r="J423" s="143" t="str">
        <f t="shared" si="6"/>
        <v/>
      </c>
      <c r="K423" s="144"/>
    </row>
    <row r="424" spans="2:11" x14ac:dyDescent="0.15">
      <c r="B424" s="137"/>
      <c r="C424" s="138"/>
      <c r="D424" s="139"/>
      <c r="E424" s="140"/>
      <c r="F424" s="169"/>
      <c r="G424" s="170"/>
      <c r="H424" s="141"/>
      <c r="I424" s="142"/>
      <c r="J424" s="143" t="str">
        <f t="shared" si="6"/>
        <v/>
      </c>
      <c r="K424" s="144"/>
    </row>
    <row r="425" spans="2:11" x14ac:dyDescent="0.15">
      <c r="B425" s="137"/>
      <c r="C425" s="138"/>
      <c r="D425" s="139"/>
      <c r="E425" s="140"/>
      <c r="F425" s="169"/>
      <c r="G425" s="170"/>
      <c r="H425" s="141"/>
      <c r="I425" s="142"/>
      <c r="J425" s="143" t="str">
        <f t="shared" si="6"/>
        <v/>
      </c>
      <c r="K425" s="144"/>
    </row>
    <row r="426" spans="2:11" x14ac:dyDescent="0.15">
      <c r="B426" s="137"/>
      <c r="C426" s="138"/>
      <c r="D426" s="139"/>
      <c r="E426" s="140"/>
      <c r="F426" s="169"/>
      <c r="G426" s="170"/>
      <c r="H426" s="141"/>
      <c r="I426" s="142"/>
      <c r="J426" s="143" t="str">
        <f t="shared" si="6"/>
        <v/>
      </c>
      <c r="K426" s="144"/>
    </row>
    <row r="427" spans="2:11" x14ac:dyDescent="0.15">
      <c r="B427" s="137"/>
      <c r="C427" s="138"/>
      <c r="D427" s="139"/>
      <c r="E427" s="140"/>
      <c r="F427" s="169"/>
      <c r="G427" s="170"/>
      <c r="H427" s="141"/>
      <c r="I427" s="142"/>
      <c r="J427" s="143" t="str">
        <f t="shared" si="6"/>
        <v/>
      </c>
      <c r="K427" s="144"/>
    </row>
    <row r="428" spans="2:11" x14ac:dyDescent="0.15">
      <c r="B428" s="137"/>
      <c r="C428" s="138"/>
      <c r="D428" s="139"/>
      <c r="E428" s="140"/>
      <c r="F428" s="169"/>
      <c r="G428" s="170"/>
      <c r="H428" s="141"/>
      <c r="I428" s="142"/>
      <c r="J428" s="143" t="str">
        <f t="shared" si="6"/>
        <v/>
      </c>
      <c r="K428" s="144"/>
    </row>
    <row r="429" spans="2:11" x14ac:dyDescent="0.15">
      <c r="B429" s="137"/>
      <c r="C429" s="138"/>
      <c r="D429" s="139"/>
      <c r="E429" s="140"/>
      <c r="F429" s="169"/>
      <c r="G429" s="170"/>
      <c r="H429" s="141"/>
      <c r="I429" s="142"/>
      <c r="J429" s="143" t="str">
        <f t="shared" si="6"/>
        <v/>
      </c>
      <c r="K429" s="144"/>
    </row>
    <row r="430" spans="2:11" x14ac:dyDescent="0.15">
      <c r="B430" s="137"/>
      <c r="C430" s="138"/>
      <c r="D430" s="139"/>
      <c r="E430" s="140"/>
      <c r="F430" s="169"/>
      <c r="G430" s="170"/>
      <c r="H430" s="141"/>
      <c r="I430" s="142"/>
      <c r="J430" s="143" t="str">
        <f t="shared" si="6"/>
        <v/>
      </c>
      <c r="K430" s="144"/>
    </row>
    <row r="431" spans="2:11" x14ac:dyDescent="0.15">
      <c r="B431" s="137"/>
      <c r="C431" s="138"/>
      <c r="D431" s="139"/>
      <c r="E431" s="140"/>
      <c r="F431" s="169"/>
      <c r="G431" s="170"/>
      <c r="H431" s="141"/>
      <c r="I431" s="142"/>
      <c r="J431" s="143" t="str">
        <f t="shared" si="6"/>
        <v/>
      </c>
      <c r="K431" s="144"/>
    </row>
    <row r="432" spans="2:11" x14ac:dyDescent="0.15">
      <c r="B432" s="137"/>
      <c r="C432" s="138"/>
      <c r="D432" s="139"/>
      <c r="E432" s="140"/>
      <c r="F432" s="169"/>
      <c r="G432" s="170"/>
      <c r="H432" s="141"/>
      <c r="I432" s="142"/>
      <c r="J432" s="143" t="str">
        <f t="shared" si="6"/>
        <v/>
      </c>
      <c r="K432" s="144"/>
    </row>
    <row r="433" spans="2:11" x14ac:dyDescent="0.15">
      <c r="B433" s="137"/>
      <c r="C433" s="138"/>
      <c r="D433" s="139"/>
      <c r="E433" s="140"/>
      <c r="F433" s="169"/>
      <c r="G433" s="170"/>
      <c r="H433" s="141"/>
      <c r="I433" s="142"/>
      <c r="J433" s="143" t="str">
        <f t="shared" si="6"/>
        <v/>
      </c>
      <c r="K433" s="144"/>
    </row>
    <row r="434" spans="2:11" x14ac:dyDescent="0.15">
      <c r="B434" s="137"/>
      <c r="C434" s="138"/>
      <c r="D434" s="139"/>
      <c r="E434" s="140"/>
      <c r="F434" s="169"/>
      <c r="G434" s="170"/>
      <c r="H434" s="141"/>
      <c r="I434" s="142"/>
      <c r="J434" s="143" t="str">
        <f t="shared" si="6"/>
        <v/>
      </c>
      <c r="K434" s="144"/>
    </row>
    <row r="435" spans="2:11" x14ac:dyDescent="0.15">
      <c r="B435" s="137"/>
      <c r="C435" s="138"/>
      <c r="D435" s="139"/>
      <c r="E435" s="140"/>
      <c r="F435" s="169"/>
      <c r="G435" s="170"/>
      <c r="H435" s="141"/>
      <c r="I435" s="142"/>
      <c r="J435" s="143" t="str">
        <f t="shared" si="6"/>
        <v/>
      </c>
      <c r="K435" s="144"/>
    </row>
    <row r="436" spans="2:11" x14ac:dyDescent="0.15">
      <c r="B436" s="137"/>
      <c r="C436" s="138"/>
      <c r="D436" s="139"/>
      <c r="E436" s="140"/>
      <c r="F436" s="169"/>
      <c r="G436" s="170"/>
      <c r="H436" s="141"/>
      <c r="I436" s="142"/>
      <c r="J436" s="143" t="str">
        <f t="shared" si="6"/>
        <v/>
      </c>
      <c r="K436" s="144"/>
    </row>
    <row r="437" spans="2:11" x14ac:dyDescent="0.15">
      <c r="B437" s="137"/>
      <c r="C437" s="138"/>
      <c r="D437" s="139"/>
      <c r="E437" s="140"/>
      <c r="F437" s="169"/>
      <c r="G437" s="170"/>
      <c r="H437" s="141"/>
      <c r="I437" s="142"/>
      <c r="J437" s="143" t="str">
        <f t="shared" si="6"/>
        <v/>
      </c>
      <c r="K437" s="144"/>
    </row>
    <row r="438" spans="2:11" x14ac:dyDescent="0.15">
      <c r="B438" s="137"/>
      <c r="C438" s="138"/>
      <c r="D438" s="139"/>
      <c r="E438" s="140"/>
      <c r="F438" s="169"/>
      <c r="G438" s="170"/>
      <c r="H438" s="141"/>
      <c r="I438" s="142"/>
      <c r="J438" s="143" t="str">
        <f t="shared" si="6"/>
        <v/>
      </c>
      <c r="K438" s="144"/>
    </row>
    <row r="439" spans="2:11" x14ac:dyDescent="0.15">
      <c r="B439" s="137"/>
      <c r="C439" s="138"/>
      <c r="D439" s="139"/>
      <c r="E439" s="140"/>
      <c r="F439" s="169"/>
      <c r="G439" s="170"/>
      <c r="H439" s="141"/>
      <c r="I439" s="142"/>
      <c r="J439" s="143" t="str">
        <f t="shared" si="6"/>
        <v/>
      </c>
      <c r="K439" s="144"/>
    </row>
    <row r="440" spans="2:11" x14ac:dyDescent="0.15">
      <c r="B440" s="137"/>
      <c r="C440" s="138"/>
      <c r="D440" s="139"/>
      <c r="E440" s="140"/>
      <c r="F440" s="169"/>
      <c r="G440" s="170"/>
      <c r="H440" s="141"/>
      <c r="I440" s="142"/>
      <c r="J440" s="143" t="str">
        <f t="shared" si="6"/>
        <v/>
      </c>
      <c r="K440" s="144"/>
    </row>
    <row r="441" spans="2:11" x14ac:dyDescent="0.15">
      <c r="B441" s="137"/>
      <c r="C441" s="138"/>
      <c r="D441" s="139"/>
      <c r="E441" s="140"/>
      <c r="F441" s="169"/>
      <c r="G441" s="170"/>
      <c r="H441" s="141"/>
      <c r="I441" s="142"/>
      <c r="J441" s="143" t="str">
        <f t="shared" si="6"/>
        <v/>
      </c>
      <c r="K441" s="144"/>
    </row>
    <row r="442" spans="2:11" x14ac:dyDescent="0.15">
      <c r="B442" s="137"/>
      <c r="C442" s="138"/>
      <c r="D442" s="139"/>
      <c r="E442" s="140"/>
      <c r="F442" s="169"/>
      <c r="G442" s="170"/>
      <c r="H442" s="141"/>
      <c r="I442" s="142"/>
      <c r="J442" s="143" t="str">
        <f t="shared" si="6"/>
        <v/>
      </c>
      <c r="K442" s="144"/>
    </row>
    <row r="443" spans="2:11" x14ac:dyDescent="0.15">
      <c r="B443" s="137"/>
      <c r="C443" s="138"/>
      <c r="D443" s="139"/>
      <c r="E443" s="140"/>
      <c r="F443" s="169"/>
      <c r="G443" s="170"/>
      <c r="H443" s="141"/>
      <c r="I443" s="142"/>
      <c r="J443" s="143" t="str">
        <f t="shared" si="6"/>
        <v/>
      </c>
      <c r="K443" s="144"/>
    </row>
    <row r="444" spans="2:11" x14ac:dyDescent="0.15">
      <c r="B444" s="137"/>
      <c r="C444" s="138"/>
      <c r="D444" s="139"/>
      <c r="E444" s="140"/>
      <c r="F444" s="169"/>
      <c r="G444" s="170"/>
      <c r="H444" s="141"/>
      <c r="I444" s="142"/>
      <c r="J444" s="143" t="str">
        <f t="shared" si="6"/>
        <v/>
      </c>
      <c r="K444" s="144"/>
    </row>
    <row r="445" spans="2:11" x14ac:dyDescent="0.15">
      <c r="B445" s="137"/>
      <c r="C445" s="138"/>
      <c r="D445" s="139"/>
      <c r="E445" s="140"/>
      <c r="F445" s="169"/>
      <c r="G445" s="170"/>
      <c r="H445" s="141"/>
      <c r="I445" s="142"/>
      <c r="J445" s="143" t="str">
        <f t="shared" si="6"/>
        <v/>
      </c>
      <c r="K445" s="144"/>
    </row>
    <row r="446" spans="2:11" x14ac:dyDescent="0.15">
      <c r="B446" s="137"/>
      <c r="C446" s="138"/>
      <c r="D446" s="139"/>
      <c r="E446" s="140"/>
      <c r="F446" s="169"/>
      <c r="G446" s="170"/>
      <c r="H446" s="141"/>
      <c r="I446" s="142"/>
      <c r="J446" s="143" t="str">
        <f t="shared" si="6"/>
        <v/>
      </c>
      <c r="K446" s="144"/>
    </row>
    <row r="447" spans="2:11" x14ac:dyDescent="0.15">
      <c r="B447" s="137"/>
      <c r="C447" s="138"/>
      <c r="D447" s="139"/>
      <c r="E447" s="140"/>
      <c r="F447" s="169"/>
      <c r="G447" s="170"/>
      <c r="H447" s="141"/>
      <c r="I447" s="142"/>
      <c r="J447" s="143" t="str">
        <f t="shared" si="6"/>
        <v/>
      </c>
      <c r="K447" s="144"/>
    </row>
    <row r="448" spans="2:11" x14ac:dyDescent="0.15">
      <c r="B448" s="137"/>
      <c r="C448" s="138"/>
      <c r="D448" s="139"/>
      <c r="E448" s="140"/>
      <c r="F448" s="169"/>
      <c r="G448" s="170"/>
      <c r="H448" s="141"/>
      <c r="I448" s="142"/>
      <c r="J448" s="143" t="str">
        <f t="shared" si="6"/>
        <v/>
      </c>
      <c r="K448" s="144"/>
    </row>
    <row r="449" spans="2:11" x14ac:dyDescent="0.15">
      <c r="B449" s="137"/>
      <c r="C449" s="138"/>
      <c r="D449" s="139"/>
      <c r="E449" s="140"/>
      <c r="F449" s="169"/>
      <c r="G449" s="170"/>
      <c r="H449" s="141"/>
      <c r="I449" s="142"/>
      <c r="J449" s="143" t="str">
        <f t="shared" si="6"/>
        <v/>
      </c>
      <c r="K449" s="144"/>
    </row>
    <row r="450" spans="2:11" x14ac:dyDescent="0.15">
      <c r="B450" s="137"/>
      <c r="C450" s="138"/>
      <c r="D450" s="139"/>
      <c r="E450" s="140"/>
      <c r="F450" s="169"/>
      <c r="G450" s="170"/>
      <c r="H450" s="141"/>
      <c r="I450" s="142"/>
      <c r="J450" s="143" t="str">
        <f t="shared" si="6"/>
        <v/>
      </c>
      <c r="K450" s="144"/>
    </row>
    <row r="451" spans="2:11" x14ac:dyDescent="0.15">
      <c r="B451" s="137"/>
      <c r="C451" s="138"/>
      <c r="D451" s="139"/>
      <c r="E451" s="140"/>
      <c r="F451" s="169"/>
      <c r="G451" s="170"/>
      <c r="H451" s="141"/>
      <c r="I451" s="142"/>
      <c r="J451" s="143" t="str">
        <f t="shared" si="6"/>
        <v/>
      </c>
      <c r="K451" s="144"/>
    </row>
    <row r="452" spans="2:11" x14ac:dyDescent="0.15">
      <c r="B452" s="137"/>
      <c r="C452" s="138"/>
      <c r="D452" s="139"/>
      <c r="E452" s="140"/>
      <c r="F452" s="169"/>
      <c r="G452" s="170"/>
      <c r="H452" s="141"/>
      <c r="I452" s="142"/>
      <c r="J452" s="143" t="str">
        <f t="shared" si="6"/>
        <v/>
      </c>
      <c r="K452" s="144"/>
    </row>
    <row r="453" spans="2:11" x14ac:dyDescent="0.15">
      <c r="B453" s="137"/>
      <c r="C453" s="138"/>
      <c r="D453" s="139"/>
      <c r="E453" s="140"/>
      <c r="F453" s="169"/>
      <c r="G453" s="170"/>
      <c r="H453" s="141"/>
      <c r="I453" s="142"/>
      <c r="J453" s="143" t="str">
        <f t="shared" si="6"/>
        <v/>
      </c>
      <c r="K453" s="144"/>
    </row>
    <row r="454" spans="2:11" x14ac:dyDescent="0.15">
      <c r="B454" s="137"/>
      <c r="C454" s="138"/>
      <c r="D454" s="139"/>
      <c r="E454" s="140"/>
      <c r="F454" s="169"/>
      <c r="G454" s="170"/>
      <c r="H454" s="141"/>
      <c r="I454" s="142"/>
      <c r="J454" s="143" t="str">
        <f t="shared" si="6"/>
        <v/>
      </c>
      <c r="K454" s="144"/>
    </row>
    <row r="455" spans="2:11" x14ac:dyDescent="0.15">
      <c r="B455" s="137"/>
      <c r="C455" s="138"/>
      <c r="D455" s="139"/>
      <c r="E455" s="140"/>
      <c r="F455" s="169"/>
      <c r="G455" s="170"/>
      <c r="H455" s="141"/>
      <c r="I455" s="142"/>
      <c r="J455" s="143" t="str">
        <f t="shared" si="6"/>
        <v/>
      </c>
      <c r="K455" s="144"/>
    </row>
    <row r="456" spans="2:11" x14ac:dyDescent="0.15">
      <c r="B456" s="137"/>
      <c r="C456" s="138"/>
      <c r="D456" s="139"/>
      <c r="E456" s="140"/>
      <c r="F456" s="169"/>
      <c r="G456" s="170"/>
      <c r="H456" s="141"/>
      <c r="I456" s="142"/>
      <c r="J456" s="143" t="str">
        <f t="shared" si="6"/>
        <v/>
      </c>
      <c r="K456" s="144"/>
    </row>
    <row r="457" spans="2:11" x14ac:dyDescent="0.15">
      <c r="B457" s="137"/>
      <c r="C457" s="138"/>
      <c r="D457" s="139"/>
      <c r="E457" s="140"/>
      <c r="F457" s="169"/>
      <c r="G457" s="170"/>
      <c r="H457" s="141"/>
      <c r="I457" s="142"/>
      <c r="J457" s="143" t="str">
        <f t="shared" si="6"/>
        <v/>
      </c>
      <c r="K457" s="144"/>
    </row>
    <row r="458" spans="2:11" x14ac:dyDescent="0.15">
      <c r="B458" s="137"/>
      <c r="C458" s="138"/>
      <c r="D458" s="139"/>
      <c r="E458" s="140"/>
      <c r="F458" s="169"/>
      <c r="G458" s="170"/>
      <c r="H458" s="141"/>
      <c r="I458" s="142"/>
      <c r="J458" s="143" t="str">
        <f t="shared" si="6"/>
        <v/>
      </c>
      <c r="K458" s="144"/>
    </row>
    <row r="459" spans="2:11" x14ac:dyDescent="0.15">
      <c r="B459" s="137"/>
      <c r="C459" s="138"/>
      <c r="D459" s="139"/>
      <c r="E459" s="140"/>
      <c r="F459" s="169"/>
      <c r="G459" s="170"/>
      <c r="H459" s="141"/>
      <c r="I459" s="142"/>
      <c r="J459" s="143" t="str">
        <f t="shared" si="6"/>
        <v/>
      </c>
      <c r="K459" s="144"/>
    </row>
    <row r="460" spans="2:11" x14ac:dyDescent="0.15">
      <c r="B460" s="137"/>
      <c r="C460" s="138"/>
      <c r="D460" s="139"/>
      <c r="E460" s="140"/>
      <c r="F460" s="169"/>
      <c r="G460" s="170"/>
      <c r="H460" s="141"/>
      <c r="I460" s="142"/>
      <c r="J460" s="143" t="str">
        <f t="shared" si="6"/>
        <v/>
      </c>
      <c r="K460" s="144"/>
    </row>
    <row r="461" spans="2:11" x14ac:dyDescent="0.15">
      <c r="B461" s="137"/>
      <c r="C461" s="138"/>
      <c r="D461" s="139"/>
      <c r="E461" s="140"/>
      <c r="F461" s="169"/>
      <c r="G461" s="170"/>
      <c r="H461" s="141"/>
      <c r="I461" s="142"/>
      <c r="J461" s="143" t="str">
        <f t="shared" si="6"/>
        <v/>
      </c>
      <c r="K461" s="144"/>
    </row>
    <row r="462" spans="2:11" x14ac:dyDescent="0.15">
      <c r="B462" s="137"/>
      <c r="C462" s="138"/>
      <c r="D462" s="139"/>
      <c r="E462" s="140"/>
      <c r="F462" s="169"/>
      <c r="G462" s="170"/>
      <c r="H462" s="141"/>
      <c r="I462" s="142"/>
      <c r="J462" s="143" t="str">
        <f t="shared" si="6"/>
        <v/>
      </c>
      <c r="K462" s="144"/>
    </row>
    <row r="463" spans="2:11" x14ac:dyDescent="0.15">
      <c r="B463" s="137"/>
      <c r="C463" s="138"/>
      <c r="D463" s="139"/>
      <c r="E463" s="140"/>
      <c r="F463" s="169"/>
      <c r="G463" s="170"/>
      <c r="H463" s="141"/>
      <c r="I463" s="142"/>
      <c r="J463" s="143" t="str">
        <f t="shared" si="6"/>
        <v/>
      </c>
      <c r="K463" s="144"/>
    </row>
    <row r="464" spans="2:11" x14ac:dyDescent="0.15">
      <c r="B464" s="137"/>
      <c r="C464" s="138"/>
      <c r="D464" s="139"/>
      <c r="E464" s="140"/>
      <c r="F464" s="169"/>
      <c r="G464" s="170"/>
      <c r="H464" s="141"/>
      <c r="I464" s="142"/>
      <c r="J464" s="143" t="str">
        <f t="shared" si="6"/>
        <v/>
      </c>
      <c r="K464" s="144"/>
    </row>
    <row r="465" spans="2:11" x14ac:dyDescent="0.15">
      <c r="B465" s="137"/>
      <c r="C465" s="138"/>
      <c r="D465" s="139"/>
      <c r="E465" s="140"/>
      <c r="F465" s="169"/>
      <c r="G465" s="170"/>
      <c r="H465" s="141"/>
      <c r="I465" s="142"/>
      <c r="J465" s="143" t="str">
        <f t="shared" ref="J465:J528" si="7">IF(AND(H465="",I465=""),"",J464+H465-I465)</f>
        <v/>
      </c>
      <c r="K465" s="144"/>
    </row>
    <row r="466" spans="2:11" x14ac:dyDescent="0.15">
      <c r="B466" s="137"/>
      <c r="C466" s="138"/>
      <c r="D466" s="139"/>
      <c r="E466" s="140"/>
      <c r="F466" s="169"/>
      <c r="G466" s="170"/>
      <c r="H466" s="141"/>
      <c r="I466" s="142"/>
      <c r="J466" s="143" t="str">
        <f t="shared" si="7"/>
        <v/>
      </c>
      <c r="K466" s="144"/>
    </row>
    <row r="467" spans="2:11" x14ac:dyDescent="0.15">
      <c r="B467" s="137"/>
      <c r="C467" s="138"/>
      <c r="D467" s="139"/>
      <c r="E467" s="140"/>
      <c r="F467" s="169"/>
      <c r="G467" s="170"/>
      <c r="H467" s="141"/>
      <c r="I467" s="142"/>
      <c r="J467" s="143" t="str">
        <f t="shared" si="7"/>
        <v/>
      </c>
      <c r="K467" s="144"/>
    </row>
    <row r="468" spans="2:11" x14ac:dyDescent="0.15">
      <c r="B468" s="137"/>
      <c r="C468" s="138"/>
      <c r="D468" s="139"/>
      <c r="E468" s="140"/>
      <c r="F468" s="169"/>
      <c r="G468" s="170"/>
      <c r="H468" s="141"/>
      <c r="I468" s="142"/>
      <c r="J468" s="143" t="str">
        <f t="shared" si="7"/>
        <v/>
      </c>
      <c r="K468" s="144"/>
    </row>
    <row r="469" spans="2:11" x14ac:dyDescent="0.15">
      <c r="B469" s="137"/>
      <c r="C469" s="138"/>
      <c r="D469" s="139"/>
      <c r="E469" s="140"/>
      <c r="F469" s="169"/>
      <c r="G469" s="170"/>
      <c r="H469" s="141"/>
      <c r="I469" s="142"/>
      <c r="J469" s="143" t="str">
        <f t="shared" si="7"/>
        <v/>
      </c>
      <c r="K469" s="144"/>
    </row>
    <row r="470" spans="2:11" x14ac:dyDescent="0.15">
      <c r="B470" s="137"/>
      <c r="C470" s="138"/>
      <c r="D470" s="139"/>
      <c r="E470" s="140"/>
      <c r="F470" s="169"/>
      <c r="G470" s="170"/>
      <c r="H470" s="141"/>
      <c r="I470" s="142"/>
      <c r="J470" s="143" t="str">
        <f t="shared" si="7"/>
        <v/>
      </c>
      <c r="K470" s="144"/>
    </row>
    <row r="471" spans="2:11" x14ac:dyDescent="0.15">
      <c r="B471" s="137"/>
      <c r="C471" s="138"/>
      <c r="D471" s="139"/>
      <c r="E471" s="140"/>
      <c r="F471" s="169"/>
      <c r="G471" s="170"/>
      <c r="H471" s="141"/>
      <c r="I471" s="142"/>
      <c r="J471" s="143" t="str">
        <f t="shared" si="7"/>
        <v/>
      </c>
      <c r="K471" s="144"/>
    </row>
    <row r="472" spans="2:11" x14ac:dyDescent="0.15">
      <c r="B472" s="137"/>
      <c r="C472" s="138"/>
      <c r="D472" s="139"/>
      <c r="E472" s="140"/>
      <c r="F472" s="169"/>
      <c r="G472" s="170"/>
      <c r="H472" s="141"/>
      <c r="I472" s="142"/>
      <c r="J472" s="143" t="str">
        <f t="shared" si="7"/>
        <v/>
      </c>
      <c r="K472" s="144"/>
    </row>
    <row r="473" spans="2:11" x14ac:dyDescent="0.15">
      <c r="B473" s="137"/>
      <c r="C473" s="138"/>
      <c r="D473" s="139"/>
      <c r="E473" s="140"/>
      <c r="F473" s="169"/>
      <c r="G473" s="170"/>
      <c r="H473" s="141"/>
      <c r="I473" s="142"/>
      <c r="J473" s="143" t="str">
        <f t="shared" si="7"/>
        <v/>
      </c>
      <c r="K473" s="144"/>
    </row>
    <row r="474" spans="2:11" x14ac:dyDescent="0.15">
      <c r="B474" s="137"/>
      <c r="C474" s="138"/>
      <c r="D474" s="139"/>
      <c r="E474" s="140"/>
      <c r="F474" s="169"/>
      <c r="G474" s="170"/>
      <c r="H474" s="141"/>
      <c r="I474" s="142"/>
      <c r="J474" s="143" t="str">
        <f t="shared" si="7"/>
        <v/>
      </c>
      <c r="K474" s="144"/>
    </row>
    <row r="475" spans="2:11" x14ac:dyDescent="0.15">
      <c r="B475" s="137"/>
      <c r="C475" s="138"/>
      <c r="D475" s="139"/>
      <c r="E475" s="140"/>
      <c r="F475" s="169"/>
      <c r="G475" s="170"/>
      <c r="H475" s="141"/>
      <c r="I475" s="142"/>
      <c r="J475" s="143" t="str">
        <f t="shared" si="7"/>
        <v/>
      </c>
      <c r="K475" s="144"/>
    </row>
    <row r="476" spans="2:11" x14ac:dyDescent="0.15">
      <c r="B476" s="137"/>
      <c r="C476" s="138"/>
      <c r="D476" s="139"/>
      <c r="E476" s="140"/>
      <c r="F476" s="169"/>
      <c r="G476" s="170"/>
      <c r="H476" s="141"/>
      <c r="I476" s="142"/>
      <c r="J476" s="143" t="str">
        <f t="shared" si="7"/>
        <v/>
      </c>
      <c r="K476" s="144"/>
    </row>
    <row r="477" spans="2:11" x14ac:dyDescent="0.15">
      <c r="B477" s="137"/>
      <c r="C477" s="138"/>
      <c r="D477" s="139"/>
      <c r="E477" s="140"/>
      <c r="F477" s="169"/>
      <c r="G477" s="170"/>
      <c r="H477" s="141"/>
      <c r="I477" s="142"/>
      <c r="J477" s="143" t="str">
        <f t="shared" si="7"/>
        <v/>
      </c>
      <c r="K477" s="144"/>
    </row>
    <row r="478" spans="2:11" x14ac:dyDescent="0.15">
      <c r="B478" s="137"/>
      <c r="C478" s="138"/>
      <c r="D478" s="139"/>
      <c r="E478" s="140"/>
      <c r="F478" s="169"/>
      <c r="G478" s="170"/>
      <c r="H478" s="141"/>
      <c r="I478" s="142"/>
      <c r="J478" s="143" t="str">
        <f t="shared" si="7"/>
        <v/>
      </c>
      <c r="K478" s="144"/>
    </row>
    <row r="479" spans="2:11" x14ac:dyDescent="0.15">
      <c r="B479" s="137"/>
      <c r="C479" s="138"/>
      <c r="D479" s="139"/>
      <c r="E479" s="140"/>
      <c r="F479" s="169"/>
      <c r="G479" s="170"/>
      <c r="H479" s="141"/>
      <c r="I479" s="142"/>
      <c r="J479" s="143" t="str">
        <f t="shared" si="7"/>
        <v/>
      </c>
      <c r="K479" s="144"/>
    </row>
    <row r="480" spans="2:11" x14ac:dyDescent="0.15">
      <c r="B480" s="137"/>
      <c r="C480" s="138"/>
      <c r="D480" s="139"/>
      <c r="E480" s="140"/>
      <c r="F480" s="169"/>
      <c r="G480" s="170"/>
      <c r="H480" s="141"/>
      <c r="I480" s="142"/>
      <c r="J480" s="143" t="str">
        <f t="shared" si="7"/>
        <v/>
      </c>
      <c r="K480" s="144"/>
    </row>
    <row r="481" spans="2:11" x14ac:dyDescent="0.15">
      <c r="B481" s="137"/>
      <c r="C481" s="138"/>
      <c r="D481" s="139"/>
      <c r="E481" s="140"/>
      <c r="F481" s="169"/>
      <c r="G481" s="170"/>
      <c r="H481" s="141"/>
      <c r="I481" s="142"/>
      <c r="J481" s="143" t="str">
        <f t="shared" si="7"/>
        <v/>
      </c>
      <c r="K481" s="144"/>
    </row>
    <row r="482" spans="2:11" x14ac:dyDescent="0.15">
      <c r="B482" s="137"/>
      <c r="C482" s="138"/>
      <c r="D482" s="139"/>
      <c r="E482" s="140"/>
      <c r="F482" s="169"/>
      <c r="G482" s="170"/>
      <c r="H482" s="141"/>
      <c r="I482" s="142"/>
      <c r="J482" s="143" t="str">
        <f t="shared" si="7"/>
        <v/>
      </c>
      <c r="K482" s="144"/>
    </row>
    <row r="483" spans="2:11" x14ac:dyDescent="0.15">
      <c r="B483" s="137"/>
      <c r="C483" s="138"/>
      <c r="D483" s="139"/>
      <c r="E483" s="140"/>
      <c r="F483" s="169"/>
      <c r="G483" s="170"/>
      <c r="H483" s="141"/>
      <c r="I483" s="142"/>
      <c r="J483" s="143" t="str">
        <f t="shared" si="7"/>
        <v/>
      </c>
      <c r="K483" s="144"/>
    </row>
    <row r="484" spans="2:11" x14ac:dyDescent="0.15">
      <c r="B484" s="137"/>
      <c r="C484" s="138"/>
      <c r="D484" s="139"/>
      <c r="E484" s="140"/>
      <c r="F484" s="169"/>
      <c r="G484" s="170"/>
      <c r="H484" s="141"/>
      <c r="I484" s="142"/>
      <c r="J484" s="143" t="str">
        <f t="shared" si="7"/>
        <v/>
      </c>
      <c r="K484" s="144"/>
    </row>
    <row r="485" spans="2:11" x14ac:dyDescent="0.15">
      <c r="B485" s="137"/>
      <c r="C485" s="138"/>
      <c r="D485" s="139"/>
      <c r="E485" s="140"/>
      <c r="F485" s="169"/>
      <c r="G485" s="170"/>
      <c r="H485" s="141"/>
      <c r="I485" s="142"/>
      <c r="J485" s="143" t="str">
        <f t="shared" si="7"/>
        <v/>
      </c>
      <c r="K485" s="144"/>
    </row>
    <row r="486" spans="2:11" x14ac:dyDescent="0.15">
      <c r="B486" s="137"/>
      <c r="C486" s="138"/>
      <c r="D486" s="139"/>
      <c r="E486" s="140"/>
      <c r="F486" s="169"/>
      <c r="G486" s="170"/>
      <c r="H486" s="141"/>
      <c r="I486" s="142"/>
      <c r="J486" s="143" t="str">
        <f t="shared" si="7"/>
        <v/>
      </c>
      <c r="K486" s="144"/>
    </row>
    <row r="487" spans="2:11" x14ac:dyDescent="0.15">
      <c r="B487" s="137"/>
      <c r="C487" s="138"/>
      <c r="D487" s="139"/>
      <c r="E487" s="140"/>
      <c r="F487" s="169"/>
      <c r="G487" s="170"/>
      <c r="H487" s="141"/>
      <c r="I487" s="142"/>
      <c r="J487" s="143" t="str">
        <f t="shared" si="7"/>
        <v/>
      </c>
      <c r="K487" s="144"/>
    </row>
    <row r="488" spans="2:11" x14ac:dyDescent="0.15">
      <c r="B488" s="137"/>
      <c r="C488" s="138"/>
      <c r="D488" s="139"/>
      <c r="E488" s="140"/>
      <c r="F488" s="169"/>
      <c r="G488" s="170"/>
      <c r="H488" s="141"/>
      <c r="I488" s="142"/>
      <c r="J488" s="143" t="str">
        <f t="shared" si="7"/>
        <v/>
      </c>
      <c r="K488" s="144"/>
    </row>
    <row r="489" spans="2:11" x14ac:dyDescent="0.15">
      <c r="B489" s="137"/>
      <c r="C489" s="138"/>
      <c r="D489" s="139"/>
      <c r="E489" s="140"/>
      <c r="F489" s="169"/>
      <c r="G489" s="170"/>
      <c r="H489" s="141"/>
      <c r="I489" s="142"/>
      <c r="J489" s="143" t="str">
        <f t="shared" si="7"/>
        <v/>
      </c>
      <c r="K489" s="144"/>
    </row>
    <row r="490" spans="2:11" x14ac:dyDescent="0.15">
      <c r="B490" s="137"/>
      <c r="C490" s="138"/>
      <c r="D490" s="139"/>
      <c r="E490" s="140"/>
      <c r="F490" s="169"/>
      <c r="G490" s="170"/>
      <c r="H490" s="141"/>
      <c r="I490" s="142"/>
      <c r="J490" s="143" t="str">
        <f t="shared" si="7"/>
        <v/>
      </c>
      <c r="K490" s="144"/>
    </row>
    <row r="491" spans="2:11" x14ac:dyDescent="0.15">
      <c r="B491" s="137"/>
      <c r="C491" s="138"/>
      <c r="D491" s="139"/>
      <c r="E491" s="140"/>
      <c r="F491" s="169"/>
      <c r="G491" s="170"/>
      <c r="H491" s="141"/>
      <c r="I491" s="142"/>
      <c r="J491" s="143" t="str">
        <f t="shared" si="7"/>
        <v/>
      </c>
      <c r="K491" s="144"/>
    </row>
    <row r="492" spans="2:11" x14ac:dyDescent="0.15">
      <c r="B492" s="137"/>
      <c r="C492" s="138"/>
      <c r="D492" s="139"/>
      <c r="E492" s="140"/>
      <c r="F492" s="169"/>
      <c r="G492" s="170"/>
      <c r="H492" s="141"/>
      <c r="I492" s="142"/>
      <c r="J492" s="143" t="str">
        <f t="shared" si="7"/>
        <v/>
      </c>
      <c r="K492" s="144"/>
    </row>
    <row r="493" spans="2:11" x14ac:dyDescent="0.15">
      <c r="B493" s="137"/>
      <c r="C493" s="138"/>
      <c r="D493" s="139"/>
      <c r="E493" s="140"/>
      <c r="F493" s="169"/>
      <c r="G493" s="170"/>
      <c r="H493" s="141"/>
      <c r="I493" s="142"/>
      <c r="J493" s="143" t="str">
        <f t="shared" si="7"/>
        <v/>
      </c>
      <c r="K493" s="144"/>
    </row>
    <row r="494" spans="2:11" x14ac:dyDescent="0.15">
      <c r="B494" s="137"/>
      <c r="C494" s="138"/>
      <c r="D494" s="139"/>
      <c r="E494" s="140"/>
      <c r="F494" s="169"/>
      <c r="G494" s="170"/>
      <c r="H494" s="141"/>
      <c r="I494" s="142"/>
      <c r="J494" s="143" t="str">
        <f t="shared" si="7"/>
        <v/>
      </c>
      <c r="K494" s="144"/>
    </row>
    <row r="495" spans="2:11" x14ac:dyDescent="0.15">
      <c r="B495" s="137"/>
      <c r="C495" s="138"/>
      <c r="D495" s="139"/>
      <c r="E495" s="140"/>
      <c r="F495" s="169"/>
      <c r="G495" s="170"/>
      <c r="H495" s="141"/>
      <c r="I495" s="142"/>
      <c r="J495" s="143" t="str">
        <f t="shared" si="7"/>
        <v/>
      </c>
      <c r="K495" s="144"/>
    </row>
    <row r="496" spans="2:11" x14ac:dyDescent="0.15">
      <c r="B496" s="137"/>
      <c r="C496" s="138"/>
      <c r="D496" s="139"/>
      <c r="E496" s="140"/>
      <c r="F496" s="169"/>
      <c r="G496" s="170"/>
      <c r="H496" s="141"/>
      <c r="I496" s="142"/>
      <c r="J496" s="143" t="str">
        <f t="shared" si="7"/>
        <v/>
      </c>
      <c r="K496" s="144"/>
    </row>
    <row r="497" spans="2:11" x14ac:dyDescent="0.15">
      <c r="B497" s="137"/>
      <c r="C497" s="138"/>
      <c r="D497" s="139"/>
      <c r="E497" s="140"/>
      <c r="F497" s="169"/>
      <c r="G497" s="170"/>
      <c r="H497" s="141"/>
      <c r="I497" s="142"/>
      <c r="J497" s="143" t="str">
        <f t="shared" si="7"/>
        <v/>
      </c>
      <c r="K497" s="144"/>
    </row>
    <row r="498" spans="2:11" x14ac:dyDescent="0.15">
      <c r="B498" s="137"/>
      <c r="C498" s="138"/>
      <c r="D498" s="139"/>
      <c r="E498" s="140"/>
      <c r="F498" s="169"/>
      <c r="G498" s="170"/>
      <c r="H498" s="141"/>
      <c r="I498" s="142"/>
      <c r="J498" s="143" t="str">
        <f t="shared" si="7"/>
        <v/>
      </c>
      <c r="K498" s="144"/>
    </row>
    <row r="499" spans="2:11" x14ac:dyDescent="0.15">
      <c r="B499" s="137"/>
      <c r="C499" s="138"/>
      <c r="D499" s="139"/>
      <c r="E499" s="140"/>
      <c r="F499" s="169"/>
      <c r="G499" s="170"/>
      <c r="H499" s="141"/>
      <c r="I499" s="142"/>
      <c r="J499" s="143" t="str">
        <f t="shared" si="7"/>
        <v/>
      </c>
      <c r="K499" s="144"/>
    </row>
    <row r="500" spans="2:11" x14ac:dyDescent="0.15">
      <c r="B500" s="137"/>
      <c r="C500" s="138"/>
      <c r="D500" s="139"/>
      <c r="E500" s="140"/>
      <c r="F500" s="169"/>
      <c r="G500" s="170"/>
      <c r="H500" s="141"/>
      <c r="I500" s="142"/>
      <c r="J500" s="143" t="str">
        <f t="shared" si="7"/>
        <v/>
      </c>
      <c r="K500" s="144"/>
    </row>
    <row r="501" spans="2:11" x14ac:dyDescent="0.15">
      <c r="B501" s="137"/>
      <c r="C501" s="138"/>
      <c r="D501" s="139"/>
      <c r="E501" s="140"/>
      <c r="F501" s="169"/>
      <c r="G501" s="170"/>
      <c r="H501" s="141"/>
      <c r="I501" s="142"/>
      <c r="J501" s="143" t="str">
        <f t="shared" si="7"/>
        <v/>
      </c>
      <c r="K501" s="144"/>
    </row>
    <row r="502" spans="2:11" x14ac:dyDescent="0.15">
      <c r="B502" s="137"/>
      <c r="C502" s="138"/>
      <c r="D502" s="139"/>
      <c r="E502" s="140"/>
      <c r="F502" s="169"/>
      <c r="G502" s="170"/>
      <c r="H502" s="141"/>
      <c r="I502" s="142"/>
      <c r="J502" s="143" t="str">
        <f t="shared" si="7"/>
        <v/>
      </c>
      <c r="K502" s="144"/>
    </row>
    <row r="503" spans="2:11" x14ac:dyDescent="0.15">
      <c r="B503" s="137"/>
      <c r="C503" s="138"/>
      <c r="D503" s="139"/>
      <c r="E503" s="140"/>
      <c r="F503" s="169"/>
      <c r="G503" s="170"/>
      <c r="H503" s="141"/>
      <c r="I503" s="142"/>
      <c r="J503" s="143" t="str">
        <f t="shared" si="7"/>
        <v/>
      </c>
      <c r="K503" s="144"/>
    </row>
    <row r="504" spans="2:11" x14ac:dyDescent="0.15">
      <c r="B504" s="137"/>
      <c r="C504" s="138"/>
      <c r="D504" s="139"/>
      <c r="E504" s="140"/>
      <c r="F504" s="169"/>
      <c r="G504" s="170"/>
      <c r="H504" s="141"/>
      <c r="I504" s="142"/>
      <c r="J504" s="143" t="str">
        <f t="shared" si="7"/>
        <v/>
      </c>
      <c r="K504" s="144"/>
    </row>
    <row r="505" spans="2:11" x14ac:dyDescent="0.15">
      <c r="B505" s="137"/>
      <c r="C505" s="138"/>
      <c r="D505" s="139"/>
      <c r="E505" s="140"/>
      <c r="F505" s="169"/>
      <c r="G505" s="170"/>
      <c r="H505" s="141"/>
      <c r="I505" s="142"/>
      <c r="J505" s="143" t="str">
        <f t="shared" si="7"/>
        <v/>
      </c>
      <c r="K505" s="144"/>
    </row>
    <row r="506" spans="2:11" x14ac:dyDescent="0.15">
      <c r="B506" s="137"/>
      <c r="C506" s="138"/>
      <c r="D506" s="139"/>
      <c r="E506" s="140"/>
      <c r="F506" s="169"/>
      <c r="G506" s="170"/>
      <c r="H506" s="141"/>
      <c r="I506" s="142"/>
      <c r="J506" s="143" t="str">
        <f t="shared" si="7"/>
        <v/>
      </c>
      <c r="K506" s="144"/>
    </row>
    <row r="507" spans="2:11" x14ac:dyDescent="0.15">
      <c r="B507" s="137"/>
      <c r="C507" s="138"/>
      <c r="D507" s="139"/>
      <c r="E507" s="140"/>
      <c r="F507" s="169"/>
      <c r="G507" s="170"/>
      <c r="H507" s="141"/>
      <c r="I507" s="142"/>
      <c r="J507" s="143" t="str">
        <f t="shared" si="7"/>
        <v/>
      </c>
      <c r="K507" s="144"/>
    </row>
    <row r="508" spans="2:11" x14ac:dyDescent="0.15">
      <c r="B508" s="137"/>
      <c r="C508" s="138"/>
      <c r="D508" s="139"/>
      <c r="E508" s="140"/>
      <c r="F508" s="169"/>
      <c r="G508" s="170"/>
      <c r="H508" s="141"/>
      <c r="I508" s="142"/>
      <c r="J508" s="143" t="str">
        <f t="shared" si="7"/>
        <v/>
      </c>
      <c r="K508" s="144"/>
    </row>
    <row r="509" spans="2:11" x14ac:dyDescent="0.15">
      <c r="B509" s="137"/>
      <c r="C509" s="138"/>
      <c r="D509" s="139"/>
      <c r="E509" s="140"/>
      <c r="F509" s="169"/>
      <c r="G509" s="170"/>
      <c r="H509" s="141"/>
      <c r="I509" s="142"/>
      <c r="J509" s="143" t="str">
        <f t="shared" si="7"/>
        <v/>
      </c>
      <c r="K509" s="144"/>
    </row>
    <row r="510" spans="2:11" x14ac:dyDescent="0.15">
      <c r="B510" s="137"/>
      <c r="C510" s="138"/>
      <c r="D510" s="139"/>
      <c r="E510" s="140"/>
      <c r="F510" s="169"/>
      <c r="G510" s="170"/>
      <c r="H510" s="141"/>
      <c r="I510" s="142"/>
      <c r="J510" s="143" t="str">
        <f t="shared" si="7"/>
        <v/>
      </c>
      <c r="K510" s="144"/>
    </row>
    <row r="511" spans="2:11" x14ac:dyDescent="0.15">
      <c r="B511" s="137"/>
      <c r="C511" s="138"/>
      <c r="D511" s="139"/>
      <c r="E511" s="140"/>
      <c r="F511" s="169"/>
      <c r="G511" s="170"/>
      <c r="H511" s="141"/>
      <c r="I511" s="142"/>
      <c r="J511" s="143" t="str">
        <f t="shared" si="7"/>
        <v/>
      </c>
      <c r="K511" s="144"/>
    </row>
    <row r="512" spans="2:11" x14ac:dyDescent="0.15">
      <c r="B512" s="137"/>
      <c r="C512" s="138"/>
      <c r="D512" s="139"/>
      <c r="E512" s="140"/>
      <c r="F512" s="169"/>
      <c r="G512" s="170"/>
      <c r="H512" s="141"/>
      <c r="I512" s="142"/>
      <c r="J512" s="143" t="str">
        <f t="shared" si="7"/>
        <v/>
      </c>
      <c r="K512" s="144"/>
    </row>
    <row r="513" spans="2:11" x14ac:dyDescent="0.15">
      <c r="B513" s="137"/>
      <c r="C513" s="138"/>
      <c r="D513" s="139"/>
      <c r="E513" s="140"/>
      <c r="F513" s="169"/>
      <c r="G513" s="170"/>
      <c r="H513" s="141"/>
      <c r="I513" s="142"/>
      <c r="J513" s="143" t="str">
        <f t="shared" si="7"/>
        <v/>
      </c>
      <c r="K513" s="144"/>
    </row>
    <row r="514" spans="2:11" x14ac:dyDescent="0.15">
      <c r="B514" s="137"/>
      <c r="C514" s="138"/>
      <c r="D514" s="139"/>
      <c r="E514" s="140"/>
      <c r="F514" s="169"/>
      <c r="G514" s="170"/>
      <c r="H514" s="141"/>
      <c r="I514" s="142"/>
      <c r="J514" s="143" t="str">
        <f t="shared" si="7"/>
        <v/>
      </c>
      <c r="K514" s="144"/>
    </row>
    <row r="515" spans="2:11" x14ac:dyDescent="0.15">
      <c r="B515" s="137"/>
      <c r="C515" s="138"/>
      <c r="D515" s="139"/>
      <c r="E515" s="140"/>
      <c r="F515" s="169"/>
      <c r="G515" s="170"/>
      <c r="H515" s="141"/>
      <c r="I515" s="142"/>
      <c r="J515" s="143" t="str">
        <f t="shared" si="7"/>
        <v/>
      </c>
      <c r="K515" s="144"/>
    </row>
    <row r="516" spans="2:11" x14ac:dyDescent="0.15">
      <c r="B516" s="137"/>
      <c r="C516" s="138"/>
      <c r="D516" s="139"/>
      <c r="E516" s="140"/>
      <c r="F516" s="169"/>
      <c r="G516" s="170"/>
      <c r="H516" s="141"/>
      <c r="I516" s="142"/>
      <c r="J516" s="143" t="str">
        <f t="shared" si="7"/>
        <v/>
      </c>
      <c r="K516" s="144"/>
    </row>
    <row r="517" spans="2:11" x14ac:dyDescent="0.15">
      <c r="B517" s="137"/>
      <c r="C517" s="138"/>
      <c r="D517" s="139"/>
      <c r="E517" s="140"/>
      <c r="F517" s="169"/>
      <c r="G517" s="170"/>
      <c r="H517" s="141"/>
      <c r="I517" s="142"/>
      <c r="J517" s="143" t="str">
        <f t="shared" si="7"/>
        <v/>
      </c>
      <c r="K517" s="144"/>
    </row>
    <row r="518" spans="2:11" x14ac:dyDescent="0.15">
      <c r="B518" s="137"/>
      <c r="C518" s="138"/>
      <c r="D518" s="139"/>
      <c r="E518" s="140"/>
      <c r="F518" s="169"/>
      <c r="G518" s="170"/>
      <c r="H518" s="141"/>
      <c r="I518" s="142"/>
      <c r="J518" s="143" t="str">
        <f t="shared" si="7"/>
        <v/>
      </c>
      <c r="K518" s="144"/>
    </row>
    <row r="519" spans="2:11" x14ac:dyDescent="0.15">
      <c r="B519" s="137"/>
      <c r="C519" s="138"/>
      <c r="D519" s="139"/>
      <c r="E519" s="140"/>
      <c r="F519" s="169"/>
      <c r="G519" s="170"/>
      <c r="H519" s="141"/>
      <c r="I519" s="142"/>
      <c r="J519" s="143" t="str">
        <f t="shared" si="7"/>
        <v/>
      </c>
      <c r="K519" s="144"/>
    </row>
    <row r="520" spans="2:11" x14ac:dyDescent="0.15">
      <c r="B520" s="137"/>
      <c r="C520" s="138"/>
      <c r="D520" s="139"/>
      <c r="E520" s="140"/>
      <c r="F520" s="169"/>
      <c r="G520" s="170"/>
      <c r="H520" s="141"/>
      <c r="I520" s="142"/>
      <c r="J520" s="143" t="str">
        <f t="shared" si="7"/>
        <v/>
      </c>
      <c r="K520" s="144"/>
    </row>
    <row r="521" spans="2:11" x14ac:dyDescent="0.15">
      <c r="B521" s="137"/>
      <c r="C521" s="138"/>
      <c r="D521" s="139"/>
      <c r="E521" s="140"/>
      <c r="F521" s="169"/>
      <c r="G521" s="170"/>
      <c r="H521" s="141"/>
      <c r="I521" s="142"/>
      <c r="J521" s="143" t="str">
        <f t="shared" si="7"/>
        <v/>
      </c>
      <c r="K521" s="144"/>
    </row>
    <row r="522" spans="2:11" x14ac:dyDescent="0.15">
      <c r="B522" s="137"/>
      <c r="C522" s="138"/>
      <c r="D522" s="139"/>
      <c r="E522" s="140"/>
      <c r="F522" s="169"/>
      <c r="G522" s="170"/>
      <c r="H522" s="141"/>
      <c r="I522" s="142"/>
      <c r="J522" s="143" t="str">
        <f t="shared" si="7"/>
        <v/>
      </c>
      <c r="K522" s="144"/>
    </row>
    <row r="523" spans="2:11" x14ac:dyDescent="0.15">
      <c r="B523" s="137"/>
      <c r="C523" s="138"/>
      <c r="D523" s="139"/>
      <c r="E523" s="140"/>
      <c r="F523" s="169"/>
      <c r="G523" s="170"/>
      <c r="H523" s="141"/>
      <c r="I523" s="142"/>
      <c r="J523" s="143" t="str">
        <f t="shared" si="7"/>
        <v/>
      </c>
      <c r="K523" s="144"/>
    </row>
    <row r="524" spans="2:11" x14ac:dyDescent="0.15">
      <c r="B524" s="137"/>
      <c r="C524" s="138"/>
      <c r="D524" s="139"/>
      <c r="E524" s="140"/>
      <c r="F524" s="169"/>
      <c r="G524" s="170"/>
      <c r="H524" s="141"/>
      <c r="I524" s="142"/>
      <c r="J524" s="143" t="str">
        <f t="shared" si="7"/>
        <v/>
      </c>
      <c r="K524" s="144"/>
    </row>
    <row r="525" spans="2:11" x14ac:dyDescent="0.15">
      <c r="B525" s="137"/>
      <c r="C525" s="138"/>
      <c r="D525" s="139"/>
      <c r="E525" s="140"/>
      <c r="F525" s="169"/>
      <c r="G525" s="170"/>
      <c r="H525" s="141"/>
      <c r="I525" s="142"/>
      <c r="J525" s="143" t="str">
        <f t="shared" si="7"/>
        <v/>
      </c>
      <c r="K525" s="144"/>
    </row>
    <row r="526" spans="2:11" x14ac:dyDescent="0.15">
      <c r="B526" s="137"/>
      <c r="C526" s="138"/>
      <c r="D526" s="139"/>
      <c r="E526" s="140"/>
      <c r="F526" s="169"/>
      <c r="G526" s="170"/>
      <c r="H526" s="141"/>
      <c r="I526" s="142"/>
      <c r="J526" s="143" t="str">
        <f t="shared" si="7"/>
        <v/>
      </c>
      <c r="K526" s="144"/>
    </row>
    <row r="527" spans="2:11" x14ac:dyDescent="0.15">
      <c r="B527" s="137"/>
      <c r="C527" s="138"/>
      <c r="D527" s="139"/>
      <c r="E527" s="140"/>
      <c r="F527" s="169"/>
      <c r="G527" s="170"/>
      <c r="H527" s="141"/>
      <c r="I527" s="142"/>
      <c r="J527" s="143" t="str">
        <f t="shared" si="7"/>
        <v/>
      </c>
      <c r="K527" s="144"/>
    </row>
    <row r="528" spans="2:11" x14ac:dyDescent="0.15">
      <c r="B528" s="137"/>
      <c r="C528" s="138"/>
      <c r="D528" s="139"/>
      <c r="E528" s="140"/>
      <c r="F528" s="169"/>
      <c r="G528" s="170"/>
      <c r="H528" s="141"/>
      <c r="I528" s="142"/>
      <c r="J528" s="143" t="str">
        <f t="shared" si="7"/>
        <v/>
      </c>
      <c r="K528" s="144"/>
    </row>
    <row r="529" spans="2:11" x14ac:dyDescent="0.15">
      <c r="B529" s="137"/>
      <c r="C529" s="138"/>
      <c r="D529" s="139"/>
      <c r="E529" s="140"/>
      <c r="F529" s="169"/>
      <c r="G529" s="170"/>
      <c r="H529" s="141"/>
      <c r="I529" s="142"/>
      <c r="J529" s="143" t="str">
        <f t="shared" ref="J529:J592" si="8">IF(AND(H529="",I529=""),"",J528+H529-I529)</f>
        <v/>
      </c>
      <c r="K529" s="144"/>
    </row>
    <row r="530" spans="2:11" x14ac:dyDescent="0.15">
      <c r="B530" s="137"/>
      <c r="C530" s="138"/>
      <c r="D530" s="139"/>
      <c r="E530" s="140"/>
      <c r="F530" s="169"/>
      <c r="G530" s="170"/>
      <c r="H530" s="141"/>
      <c r="I530" s="142"/>
      <c r="J530" s="143" t="str">
        <f t="shared" si="8"/>
        <v/>
      </c>
      <c r="K530" s="144"/>
    </row>
    <row r="531" spans="2:11" x14ac:dyDescent="0.15">
      <c r="B531" s="137"/>
      <c r="C531" s="138"/>
      <c r="D531" s="139"/>
      <c r="E531" s="140"/>
      <c r="F531" s="169"/>
      <c r="G531" s="170"/>
      <c r="H531" s="141"/>
      <c r="I531" s="142"/>
      <c r="J531" s="143" t="str">
        <f t="shared" si="8"/>
        <v/>
      </c>
      <c r="K531" s="144"/>
    </row>
    <row r="532" spans="2:11" x14ac:dyDescent="0.15">
      <c r="B532" s="137"/>
      <c r="C532" s="138"/>
      <c r="D532" s="139"/>
      <c r="E532" s="140"/>
      <c r="F532" s="169"/>
      <c r="G532" s="170"/>
      <c r="H532" s="141"/>
      <c r="I532" s="142"/>
      <c r="J532" s="143" t="str">
        <f t="shared" si="8"/>
        <v/>
      </c>
      <c r="K532" s="144"/>
    </row>
    <row r="533" spans="2:11" x14ac:dyDescent="0.15">
      <c r="B533" s="137"/>
      <c r="C533" s="138"/>
      <c r="D533" s="139"/>
      <c r="E533" s="140"/>
      <c r="F533" s="169"/>
      <c r="G533" s="170"/>
      <c r="H533" s="141"/>
      <c r="I533" s="142"/>
      <c r="J533" s="143" t="str">
        <f t="shared" si="8"/>
        <v/>
      </c>
      <c r="K533" s="144"/>
    </row>
    <row r="534" spans="2:11" x14ac:dyDescent="0.15">
      <c r="B534" s="137"/>
      <c r="C534" s="138"/>
      <c r="D534" s="139"/>
      <c r="E534" s="140"/>
      <c r="F534" s="169"/>
      <c r="G534" s="170"/>
      <c r="H534" s="141"/>
      <c r="I534" s="142"/>
      <c r="J534" s="143" t="str">
        <f t="shared" si="8"/>
        <v/>
      </c>
      <c r="K534" s="144"/>
    </row>
    <row r="535" spans="2:11" x14ac:dyDescent="0.15">
      <c r="B535" s="137"/>
      <c r="C535" s="138"/>
      <c r="D535" s="139"/>
      <c r="E535" s="140"/>
      <c r="F535" s="169"/>
      <c r="G535" s="170"/>
      <c r="H535" s="141"/>
      <c r="I535" s="142"/>
      <c r="J535" s="143" t="str">
        <f t="shared" si="8"/>
        <v/>
      </c>
      <c r="K535" s="144"/>
    </row>
    <row r="536" spans="2:11" x14ac:dyDescent="0.15">
      <c r="B536" s="137"/>
      <c r="C536" s="138"/>
      <c r="D536" s="139"/>
      <c r="E536" s="140"/>
      <c r="F536" s="169"/>
      <c r="G536" s="170"/>
      <c r="H536" s="141"/>
      <c r="I536" s="142"/>
      <c r="J536" s="143" t="str">
        <f t="shared" si="8"/>
        <v/>
      </c>
      <c r="K536" s="144"/>
    </row>
    <row r="537" spans="2:11" x14ac:dyDescent="0.15">
      <c r="B537" s="137"/>
      <c r="C537" s="138"/>
      <c r="D537" s="139"/>
      <c r="E537" s="140"/>
      <c r="F537" s="169"/>
      <c r="G537" s="170"/>
      <c r="H537" s="141"/>
      <c r="I537" s="142"/>
      <c r="J537" s="143" t="str">
        <f t="shared" si="8"/>
        <v/>
      </c>
      <c r="K537" s="144"/>
    </row>
    <row r="538" spans="2:11" x14ac:dyDescent="0.15">
      <c r="B538" s="137"/>
      <c r="C538" s="138"/>
      <c r="D538" s="139"/>
      <c r="E538" s="140"/>
      <c r="F538" s="169"/>
      <c r="G538" s="170"/>
      <c r="H538" s="141"/>
      <c r="I538" s="142"/>
      <c r="J538" s="143" t="str">
        <f t="shared" si="8"/>
        <v/>
      </c>
      <c r="K538" s="144"/>
    </row>
    <row r="539" spans="2:11" x14ac:dyDescent="0.15">
      <c r="B539" s="137"/>
      <c r="C539" s="138"/>
      <c r="D539" s="139"/>
      <c r="E539" s="140"/>
      <c r="F539" s="169"/>
      <c r="G539" s="170"/>
      <c r="H539" s="141"/>
      <c r="I539" s="142"/>
      <c r="J539" s="143" t="str">
        <f t="shared" si="8"/>
        <v/>
      </c>
      <c r="K539" s="144"/>
    </row>
    <row r="540" spans="2:11" x14ac:dyDescent="0.15">
      <c r="B540" s="137"/>
      <c r="C540" s="138"/>
      <c r="D540" s="139"/>
      <c r="E540" s="140"/>
      <c r="F540" s="169"/>
      <c r="G540" s="170"/>
      <c r="H540" s="141"/>
      <c r="I540" s="142"/>
      <c r="J540" s="143" t="str">
        <f t="shared" si="8"/>
        <v/>
      </c>
      <c r="K540" s="144"/>
    </row>
    <row r="541" spans="2:11" x14ac:dyDescent="0.15">
      <c r="B541" s="137"/>
      <c r="C541" s="138"/>
      <c r="D541" s="139"/>
      <c r="E541" s="140"/>
      <c r="F541" s="169"/>
      <c r="G541" s="170"/>
      <c r="H541" s="141"/>
      <c r="I541" s="142"/>
      <c r="J541" s="143" t="str">
        <f t="shared" si="8"/>
        <v/>
      </c>
      <c r="K541" s="144"/>
    </row>
    <row r="542" spans="2:11" x14ac:dyDescent="0.15">
      <c r="B542" s="137"/>
      <c r="C542" s="138"/>
      <c r="D542" s="139"/>
      <c r="E542" s="140"/>
      <c r="F542" s="169"/>
      <c r="G542" s="170"/>
      <c r="H542" s="141"/>
      <c r="I542" s="142"/>
      <c r="J542" s="143" t="str">
        <f t="shared" si="8"/>
        <v/>
      </c>
      <c r="K542" s="144"/>
    </row>
    <row r="543" spans="2:11" x14ac:dyDescent="0.15">
      <c r="B543" s="137"/>
      <c r="C543" s="138"/>
      <c r="D543" s="139"/>
      <c r="E543" s="140"/>
      <c r="F543" s="169"/>
      <c r="G543" s="170"/>
      <c r="H543" s="141"/>
      <c r="I543" s="142"/>
      <c r="J543" s="143" t="str">
        <f t="shared" si="8"/>
        <v/>
      </c>
      <c r="K543" s="144"/>
    </row>
    <row r="544" spans="2:11" x14ac:dyDescent="0.15">
      <c r="B544" s="137"/>
      <c r="C544" s="138"/>
      <c r="D544" s="139"/>
      <c r="E544" s="140"/>
      <c r="F544" s="169"/>
      <c r="G544" s="170"/>
      <c r="H544" s="141"/>
      <c r="I544" s="142"/>
      <c r="J544" s="143" t="str">
        <f t="shared" si="8"/>
        <v/>
      </c>
      <c r="K544" s="144"/>
    </row>
    <row r="545" spans="2:11" x14ac:dyDescent="0.15">
      <c r="B545" s="137"/>
      <c r="C545" s="138"/>
      <c r="D545" s="139"/>
      <c r="E545" s="140"/>
      <c r="F545" s="169"/>
      <c r="G545" s="170"/>
      <c r="H545" s="141"/>
      <c r="I545" s="142"/>
      <c r="J545" s="143" t="str">
        <f t="shared" si="8"/>
        <v/>
      </c>
      <c r="K545" s="144"/>
    </row>
    <row r="546" spans="2:11" x14ac:dyDescent="0.15">
      <c r="B546" s="137"/>
      <c r="C546" s="138"/>
      <c r="D546" s="139"/>
      <c r="E546" s="140"/>
      <c r="F546" s="169"/>
      <c r="G546" s="170"/>
      <c r="H546" s="141"/>
      <c r="I546" s="142"/>
      <c r="J546" s="143" t="str">
        <f t="shared" si="8"/>
        <v/>
      </c>
      <c r="K546" s="144"/>
    </row>
    <row r="547" spans="2:11" x14ac:dyDescent="0.15">
      <c r="B547" s="137"/>
      <c r="C547" s="138"/>
      <c r="D547" s="139"/>
      <c r="E547" s="140"/>
      <c r="F547" s="169"/>
      <c r="G547" s="170"/>
      <c r="H547" s="141"/>
      <c r="I547" s="142"/>
      <c r="J547" s="143" t="str">
        <f t="shared" si="8"/>
        <v/>
      </c>
      <c r="K547" s="144"/>
    </row>
    <row r="548" spans="2:11" x14ac:dyDescent="0.15">
      <c r="B548" s="137"/>
      <c r="C548" s="138"/>
      <c r="D548" s="139"/>
      <c r="E548" s="140"/>
      <c r="F548" s="169"/>
      <c r="G548" s="170"/>
      <c r="H548" s="141"/>
      <c r="I548" s="142"/>
      <c r="J548" s="143" t="str">
        <f t="shared" si="8"/>
        <v/>
      </c>
      <c r="K548" s="144"/>
    </row>
    <row r="549" spans="2:11" x14ac:dyDescent="0.15">
      <c r="B549" s="137"/>
      <c r="C549" s="138"/>
      <c r="D549" s="139"/>
      <c r="E549" s="140"/>
      <c r="F549" s="169"/>
      <c r="G549" s="170"/>
      <c r="H549" s="141"/>
      <c r="I549" s="142"/>
      <c r="J549" s="143" t="str">
        <f t="shared" si="8"/>
        <v/>
      </c>
      <c r="K549" s="144"/>
    </row>
    <row r="550" spans="2:11" x14ac:dyDescent="0.15">
      <c r="B550" s="137"/>
      <c r="C550" s="138"/>
      <c r="D550" s="139"/>
      <c r="E550" s="140"/>
      <c r="F550" s="169"/>
      <c r="G550" s="170"/>
      <c r="H550" s="141"/>
      <c r="I550" s="142"/>
      <c r="J550" s="143" t="str">
        <f t="shared" si="8"/>
        <v/>
      </c>
      <c r="K550" s="144"/>
    </row>
    <row r="551" spans="2:11" x14ac:dyDescent="0.15">
      <c r="B551" s="137"/>
      <c r="C551" s="138"/>
      <c r="D551" s="139"/>
      <c r="E551" s="140"/>
      <c r="F551" s="169"/>
      <c r="G551" s="170"/>
      <c r="H551" s="141"/>
      <c r="I551" s="142"/>
      <c r="J551" s="143" t="str">
        <f t="shared" si="8"/>
        <v/>
      </c>
      <c r="K551" s="144"/>
    </row>
    <row r="552" spans="2:11" x14ac:dyDescent="0.15">
      <c r="B552" s="137"/>
      <c r="C552" s="138"/>
      <c r="D552" s="139"/>
      <c r="E552" s="140"/>
      <c r="F552" s="169"/>
      <c r="G552" s="170"/>
      <c r="H552" s="141"/>
      <c r="I552" s="142"/>
      <c r="J552" s="143" t="str">
        <f t="shared" si="8"/>
        <v/>
      </c>
      <c r="K552" s="144"/>
    </row>
    <row r="553" spans="2:11" x14ac:dyDescent="0.15">
      <c r="B553" s="137"/>
      <c r="C553" s="138"/>
      <c r="D553" s="139"/>
      <c r="E553" s="140"/>
      <c r="F553" s="169"/>
      <c r="G553" s="170"/>
      <c r="H553" s="141"/>
      <c r="I553" s="142"/>
      <c r="J553" s="143" t="str">
        <f t="shared" si="8"/>
        <v/>
      </c>
      <c r="K553" s="144"/>
    </row>
    <row r="554" spans="2:11" x14ac:dyDescent="0.15">
      <c r="B554" s="137"/>
      <c r="C554" s="138"/>
      <c r="D554" s="139"/>
      <c r="E554" s="140"/>
      <c r="F554" s="169"/>
      <c r="G554" s="170"/>
      <c r="H554" s="141"/>
      <c r="I554" s="142"/>
      <c r="J554" s="143" t="str">
        <f t="shared" si="8"/>
        <v/>
      </c>
      <c r="K554" s="144"/>
    </row>
    <row r="555" spans="2:11" x14ac:dyDescent="0.15">
      <c r="B555" s="137"/>
      <c r="C555" s="138"/>
      <c r="D555" s="139"/>
      <c r="E555" s="140"/>
      <c r="F555" s="169"/>
      <c r="G555" s="170"/>
      <c r="H555" s="141"/>
      <c r="I555" s="142"/>
      <c r="J555" s="143" t="str">
        <f t="shared" si="8"/>
        <v/>
      </c>
      <c r="K555" s="144"/>
    </row>
    <row r="556" spans="2:11" x14ac:dyDescent="0.15">
      <c r="B556" s="137"/>
      <c r="C556" s="138"/>
      <c r="D556" s="139"/>
      <c r="E556" s="140"/>
      <c r="F556" s="169"/>
      <c r="G556" s="170"/>
      <c r="H556" s="141"/>
      <c r="I556" s="142"/>
      <c r="J556" s="143" t="str">
        <f t="shared" si="8"/>
        <v/>
      </c>
      <c r="K556" s="144"/>
    </row>
    <row r="557" spans="2:11" x14ac:dyDescent="0.15">
      <c r="B557" s="137"/>
      <c r="C557" s="138"/>
      <c r="D557" s="139"/>
      <c r="E557" s="140"/>
      <c r="F557" s="169"/>
      <c r="G557" s="170"/>
      <c r="H557" s="141"/>
      <c r="I557" s="142"/>
      <c r="J557" s="143" t="str">
        <f t="shared" si="8"/>
        <v/>
      </c>
      <c r="K557" s="144"/>
    </row>
    <row r="558" spans="2:11" x14ac:dyDescent="0.15">
      <c r="B558" s="137"/>
      <c r="C558" s="138"/>
      <c r="D558" s="139"/>
      <c r="E558" s="140"/>
      <c r="F558" s="169"/>
      <c r="G558" s="170"/>
      <c r="H558" s="141"/>
      <c r="I558" s="142"/>
      <c r="J558" s="143" t="str">
        <f t="shared" si="8"/>
        <v/>
      </c>
      <c r="K558" s="144"/>
    </row>
    <row r="559" spans="2:11" x14ac:dyDescent="0.15">
      <c r="B559" s="137"/>
      <c r="C559" s="138"/>
      <c r="D559" s="139"/>
      <c r="E559" s="140"/>
      <c r="F559" s="169"/>
      <c r="G559" s="170"/>
      <c r="H559" s="141"/>
      <c r="I559" s="142"/>
      <c r="J559" s="143" t="str">
        <f t="shared" si="8"/>
        <v/>
      </c>
      <c r="K559" s="144"/>
    </row>
    <row r="560" spans="2:11" x14ac:dyDescent="0.15">
      <c r="B560" s="137"/>
      <c r="C560" s="138"/>
      <c r="D560" s="139"/>
      <c r="E560" s="140"/>
      <c r="F560" s="169"/>
      <c r="G560" s="170"/>
      <c r="H560" s="141"/>
      <c r="I560" s="142"/>
      <c r="J560" s="143" t="str">
        <f t="shared" si="8"/>
        <v/>
      </c>
      <c r="K560" s="144"/>
    </row>
    <row r="561" spans="2:11" x14ac:dyDescent="0.15">
      <c r="B561" s="137"/>
      <c r="C561" s="138"/>
      <c r="D561" s="139"/>
      <c r="E561" s="140"/>
      <c r="F561" s="169"/>
      <c r="G561" s="170"/>
      <c r="H561" s="141"/>
      <c r="I561" s="142"/>
      <c r="J561" s="143" t="str">
        <f t="shared" si="8"/>
        <v/>
      </c>
      <c r="K561" s="144"/>
    </row>
    <row r="562" spans="2:11" x14ac:dyDescent="0.15">
      <c r="B562" s="137"/>
      <c r="C562" s="138"/>
      <c r="D562" s="139"/>
      <c r="E562" s="140"/>
      <c r="F562" s="169"/>
      <c r="G562" s="170"/>
      <c r="H562" s="141"/>
      <c r="I562" s="142"/>
      <c r="J562" s="143" t="str">
        <f t="shared" si="8"/>
        <v/>
      </c>
      <c r="K562" s="144"/>
    </row>
    <row r="563" spans="2:11" x14ac:dyDescent="0.15">
      <c r="B563" s="137"/>
      <c r="C563" s="138"/>
      <c r="D563" s="139"/>
      <c r="E563" s="140"/>
      <c r="F563" s="169"/>
      <c r="G563" s="170"/>
      <c r="H563" s="141"/>
      <c r="I563" s="142"/>
      <c r="J563" s="143" t="str">
        <f t="shared" si="8"/>
        <v/>
      </c>
      <c r="K563" s="144"/>
    </row>
    <row r="564" spans="2:11" x14ac:dyDescent="0.15">
      <c r="B564" s="137"/>
      <c r="C564" s="138"/>
      <c r="D564" s="139"/>
      <c r="E564" s="140"/>
      <c r="F564" s="169"/>
      <c r="G564" s="170"/>
      <c r="H564" s="141"/>
      <c r="I564" s="142"/>
      <c r="J564" s="143" t="str">
        <f t="shared" si="8"/>
        <v/>
      </c>
      <c r="K564" s="144"/>
    </row>
    <row r="565" spans="2:11" x14ac:dyDescent="0.15">
      <c r="B565" s="137"/>
      <c r="C565" s="138"/>
      <c r="D565" s="139"/>
      <c r="E565" s="140"/>
      <c r="F565" s="169"/>
      <c r="G565" s="170"/>
      <c r="H565" s="141"/>
      <c r="I565" s="142"/>
      <c r="J565" s="143" t="str">
        <f t="shared" si="8"/>
        <v/>
      </c>
      <c r="K565" s="144"/>
    </row>
    <row r="566" spans="2:11" x14ac:dyDescent="0.15">
      <c r="B566" s="137"/>
      <c r="C566" s="138"/>
      <c r="D566" s="139"/>
      <c r="E566" s="140"/>
      <c r="F566" s="169"/>
      <c r="G566" s="170"/>
      <c r="H566" s="141"/>
      <c r="I566" s="142"/>
      <c r="J566" s="143" t="str">
        <f t="shared" si="8"/>
        <v/>
      </c>
      <c r="K566" s="144"/>
    </row>
    <row r="567" spans="2:11" x14ac:dyDescent="0.15">
      <c r="B567" s="137"/>
      <c r="C567" s="138"/>
      <c r="D567" s="139"/>
      <c r="E567" s="140"/>
      <c r="F567" s="169"/>
      <c r="G567" s="170"/>
      <c r="H567" s="141"/>
      <c r="I567" s="142"/>
      <c r="J567" s="143" t="str">
        <f t="shared" si="8"/>
        <v/>
      </c>
      <c r="K567" s="144"/>
    </row>
    <row r="568" spans="2:11" x14ac:dyDescent="0.15">
      <c r="B568" s="137"/>
      <c r="C568" s="138"/>
      <c r="D568" s="139"/>
      <c r="E568" s="140"/>
      <c r="F568" s="169"/>
      <c r="G568" s="170"/>
      <c r="H568" s="141"/>
      <c r="I568" s="142"/>
      <c r="J568" s="143" t="str">
        <f t="shared" si="8"/>
        <v/>
      </c>
      <c r="K568" s="144"/>
    </row>
    <row r="569" spans="2:11" x14ac:dyDescent="0.15">
      <c r="B569" s="137"/>
      <c r="C569" s="138"/>
      <c r="D569" s="139"/>
      <c r="E569" s="140"/>
      <c r="F569" s="169"/>
      <c r="G569" s="170"/>
      <c r="H569" s="141"/>
      <c r="I569" s="142"/>
      <c r="J569" s="143" t="str">
        <f t="shared" si="8"/>
        <v/>
      </c>
      <c r="K569" s="144"/>
    </row>
    <row r="570" spans="2:11" x14ac:dyDescent="0.15">
      <c r="B570" s="137"/>
      <c r="C570" s="138"/>
      <c r="D570" s="139"/>
      <c r="E570" s="140"/>
      <c r="F570" s="169"/>
      <c r="G570" s="170"/>
      <c r="H570" s="141"/>
      <c r="I570" s="142"/>
      <c r="J570" s="143" t="str">
        <f t="shared" si="8"/>
        <v/>
      </c>
      <c r="K570" s="144"/>
    </row>
    <row r="571" spans="2:11" x14ac:dyDescent="0.15">
      <c r="B571" s="137"/>
      <c r="C571" s="138"/>
      <c r="D571" s="139"/>
      <c r="E571" s="140"/>
      <c r="F571" s="169"/>
      <c r="G571" s="170"/>
      <c r="H571" s="141"/>
      <c r="I571" s="142"/>
      <c r="J571" s="143" t="str">
        <f t="shared" si="8"/>
        <v/>
      </c>
      <c r="K571" s="144"/>
    </row>
    <row r="572" spans="2:11" x14ac:dyDescent="0.15">
      <c r="B572" s="137"/>
      <c r="C572" s="138"/>
      <c r="D572" s="139"/>
      <c r="E572" s="140"/>
      <c r="F572" s="169"/>
      <c r="G572" s="170"/>
      <c r="H572" s="141"/>
      <c r="I572" s="142"/>
      <c r="J572" s="143" t="str">
        <f t="shared" si="8"/>
        <v/>
      </c>
      <c r="K572" s="144"/>
    </row>
    <row r="573" spans="2:11" x14ac:dyDescent="0.15">
      <c r="B573" s="137"/>
      <c r="C573" s="138"/>
      <c r="D573" s="139"/>
      <c r="E573" s="140"/>
      <c r="F573" s="169"/>
      <c r="G573" s="170"/>
      <c r="H573" s="141"/>
      <c r="I573" s="142"/>
      <c r="J573" s="143" t="str">
        <f t="shared" si="8"/>
        <v/>
      </c>
      <c r="K573" s="144"/>
    </row>
    <row r="574" spans="2:11" x14ac:dyDescent="0.15">
      <c r="B574" s="137"/>
      <c r="C574" s="138"/>
      <c r="D574" s="139"/>
      <c r="E574" s="140"/>
      <c r="F574" s="169"/>
      <c r="G574" s="170"/>
      <c r="H574" s="141"/>
      <c r="I574" s="142"/>
      <c r="J574" s="143" t="str">
        <f t="shared" si="8"/>
        <v/>
      </c>
      <c r="K574" s="144"/>
    </row>
    <row r="575" spans="2:11" x14ac:dyDescent="0.15">
      <c r="B575" s="137"/>
      <c r="C575" s="138"/>
      <c r="D575" s="139"/>
      <c r="E575" s="140"/>
      <c r="F575" s="169"/>
      <c r="G575" s="170"/>
      <c r="H575" s="141"/>
      <c r="I575" s="142"/>
      <c r="J575" s="143" t="str">
        <f t="shared" si="8"/>
        <v/>
      </c>
      <c r="K575" s="144"/>
    </row>
    <row r="576" spans="2:11" x14ac:dyDescent="0.15">
      <c r="B576" s="137"/>
      <c r="C576" s="138"/>
      <c r="D576" s="139"/>
      <c r="E576" s="140"/>
      <c r="F576" s="169"/>
      <c r="G576" s="170"/>
      <c r="H576" s="141"/>
      <c r="I576" s="142"/>
      <c r="J576" s="143" t="str">
        <f t="shared" si="8"/>
        <v/>
      </c>
      <c r="K576" s="144"/>
    </row>
    <row r="577" spans="2:11" x14ac:dyDescent="0.15">
      <c r="B577" s="137"/>
      <c r="C577" s="138"/>
      <c r="D577" s="139"/>
      <c r="E577" s="140"/>
      <c r="F577" s="169"/>
      <c r="G577" s="170"/>
      <c r="H577" s="141"/>
      <c r="I577" s="142"/>
      <c r="J577" s="143" t="str">
        <f t="shared" si="8"/>
        <v/>
      </c>
      <c r="K577" s="144"/>
    </row>
    <row r="578" spans="2:11" x14ac:dyDescent="0.15">
      <c r="B578" s="137"/>
      <c r="C578" s="138"/>
      <c r="D578" s="139"/>
      <c r="E578" s="140"/>
      <c r="F578" s="169"/>
      <c r="G578" s="170"/>
      <c r="H578" s="141"/>
      <c r="I578" s="142"/>
      <c r="J578" s="143" t="str">
        <f t="shared" si="8"/>
        <v/>
      </c>
      <c r="K578" s="144"/>
    </row>
    <row r="579" spans="2:11" x14ac:dyDescent="0.15">
      <c r="B579" s="137"/>
      <c r="C579" s="138"/>
      <c r="D579" s="139"/>
      <c r="E579" s="140"/>
      <c r="F579" s="169"/>
      <c r="G579" s="170"/>
      <c r="H579" s="141"/>
      <c r="I579" s="142"/>
      <c r="J579" s="143" t="str">
        <f t="shared" si="8"/>
        <v/>
      </c>
      <c r="K579" s="144"/>
    </row>
    <row r="580" spans="2:11" x14ac:dyDescent="0.15">
      <c r="B580" s="137"/>
      <c r="C580" s="138"/>
      <c r="D580" s="139"/>
      <c r="E580" s="140"/>
      <c r="F580" s="169"/>
      <c r="G580" s="170"/>
      <c r="H580" s="141"/>
      <c r="I580" s="142"/>
      <c r="J580" s="143" t="str">
        <f t="shared" si="8"/>
        <v/>
      </c>
      <c r="K580" s="144"/>
    </row>
    <row r="581" spans="2:11" x14ac:dyDescent="0.15">
      <c r="B581" s="137"/>
      <c r="C581" s="138"/>
      <c r="D581" s="139"/>
      <c r="E581" s="140"/>
      <c r="F581" s="169"/>
      <c r="G581" s="170"/>
      <c r="H581" s="141"/>
      <c r="I581" s="142"/>
      <c r="J581" s="143" t="str">
        <f t="shared" si="8"/>
        <v/>
      </c>
      <c r="K581" s="144"/>
    </row>
    <row r="582" spans="2:11" x14ac:dyDescent="0.15">
      <c r="B582" s="137"/>
      <c r="C582" s="138"/>
      <c r="D582" s="139"/>
      <c r="E582" s="140"/>
      <c r="F582" s="169"/>
      <c r="G582" s="170"/>
      <c r="H582" s="141"/>
      <c r="I582" s="142"/>
      <c r="J582" s="143" t="str">
        <f t="shared" si="8"/>
        <v/>
      </c>
      <c r="K582" s="144"/>
    </row>
    <row r="583" spans="2:11" x14ac:dyDescent="0.15">
      <c r="B583" s="137"/>
      <c r="C583" s="138"/>
      <c r="D583" s="139"/>
      <c r="E583" s="140"/>
      <c r="F583" s="169"/>
      <c r="G583" s="170"/>
      <c r="H583" s="141"/>
      <c r="I583" s="142"/>
      <c r="J583" s="143" t="str">
        <f t="shared" si="8"/>
        <v/>
      </c>
      <c r="K583" s="144"/>
    </row>
    <row r="584" spans="2:11" x14ac:dyDescent="0.15">
      <c r="B584" s="137"/>
      <c r="C584" s="138"/>
      <c r="D584" s="139"/>
      <c r="E584" s="140"/>
      <c r="F584" s="169"/>
      <c r="G584" s="170"/>
      <c r="H584" s="141"/>
      <c r="I584" s="142"/>
      <c r="J584" s="143" t="str">
        <f t="shared" si="8"/>
        <v/>
      </c>
      <c r="K584" s="144"/>
    </row>
    <row r="585" spans="2:11" x14ac:dyDescent="0.15">
      <c r="B585" s="137"/>
      <c r="C585" s="138"/>
      <c r="D585" s="139"/>
      <c r="E585" s="140"/>
      <c r="F585" s="169"/>
      <c r="G585" s="170"/>
      <c r="H585" s="141"/>
      <c r="I585" s="142"/>
      <c r="J585" s="143" t="str">
        <f t="shared" si="8"/>
        <v/>
      </c>
      <c r="K585" s="144"/>
    </row>
    <row r="586" spans="2:11" x14ac:dyDescent="0.15">
      <c r="B586" s="137"/>
      <c r="C586" s="138"/>
      <c r="D586" s="139"/>
      <c r="E586" s="140"/>
      <c r="F586" s="169"/>
      <c r="G586" s="170"/>
      <c r="H586" s="141"/>
      <c r="I586" s="142"/>
      <c r="J586" s="143" t="str">
        <f t="shared" si="8"/>
        <v/>
      </c>
      <c r="K586" s="144"/>
    </row>
    <row r="587" spans="2:11" x14ac:dyDescent="0.15">
      <c r="B587" s="137"/>
      <c r="C587" s="138"/>
      <c r="D587" s="139"/>
      <c r="E587" s="140"/>
      <c r="F587" s="169"/>
      <c r="G587" s="170"/>
      <c r="H587" s="141"/>
      <c r="I587" s="142"/>
      <c r="J587" s="143" t="str">
        <f t="shared" si="8"/>
        <v/>
      </c>
      <c r="K587" s="144"/>
    </row>
    <row r="588" spans="2:11" x14ac:dyDescent="0.15">
      <c r="B588" s="137"/>
      <c r="C588" s="138"/>
      <c r="D588" s="139"/>
      <c r="E588" s="140"/>
      <c r="F588" s="169"/>
      <c r="G588" s="170"/>
      <c r="H588" s="141"/>
      <c r="I588" s="142"/>
      <c r="J588" s="143" t="str">
        <f t="shared" si="8"/>
        <v/>
      </c>
      <c r="K588" s="144"/>
    </row>
    <row r="589" spans="2:11" x14ac:dyDescent="0.15">
      <c r="B589" s="137"/>
      <c r="C589" s="138"/>
      <c r="D589" s="139"/>
      <c r="E589" s="140"/>
      <c r="F589" s="169"/>
      <c r="G589" s="170"/>
      <c r="H589" s="141"/>
      <c r="I589" s="142"/>
      <c r="J589" s="143" t="str">
        <f t="shared" si="8"/>
        <v/>
      </c>
      <c r="K589" s="144"/>
    </row>
    <row r="590" spans="2:11" x14ac:dyDescent="0.15">
      <c r="B590" s="137"/>
      <c r="C590" s="138"/>
      <c r="D590" s="139"/>
      <c r="E590" s="140"/>
      <c r="F590" s="169"/>
      <c r="G590" s="170"/>
      <c r="H590" s="141"/>
      <c r="I590" s="142"/>
      <c r="J590" s="143" t="str">
        <f t="shared" si="8"/>
        <v/>
      </c>
      <c r="K590" s="144"/>
    </row>
    <row r="591" spans="2:11" x14ac:dyDescent="0.15">
      <c r="B591" s="137"/>
      <c r="C591" s="138"/>
      <c r="D591" s="139"/>
      <c r="E591" s="140"/>
      <c r="F591" s="169"/>
      <c r="G591" s="170"/>
      <c r="H591" s="141"/>
      <c r="I591" s="142"/>
      <c r="J591" s="143" t="str">
        <f t="shared" si="8"/>
        <v/>
      </c>
      <c r="K591" s="144"/>
    </row>
    <row r="592" spans="2:11" x14ac:dyDescent="0.15">
      <c r="B592" s="137"/>
      <c r="C592" s="138"/>
      <c r="D592" s="139"/>
      <c r="E592" s="140"/>
      <c r="F592" s="169"/>
      <c r="G592" s="170"/>
      <c r="H592" s="141"/>
      <c r="I592" s="142"/>
      <c r="J592" s="143" t="str">
        <f t="shared" si="8"/>
        <v/>
      </c>
      <c r="K592" s="144"/>
    </row>
    <row r="593" spans="2:11" x14ac:dyDescent="0.15">
      <c r="B593" s="137"/>
      <c r="C593" s="138"/>
      <c r="D593" s="139"/>
      <c r="E593" s="140"/>
      <c r="F593" s="169"/>
      <c r="G593" s="170"/>
      <c r="H593" s="141"/>
      <c r="I593" s="142"/>
      <c r="J593" s="143" t="str">
        <f t="shared" ref="J593:J656" si="9">IF(AND(H593="",I593=""),"",J592+H593-I593)</f>
        <v/>
      </c>
      <c r="K593" s="144"/>
    </row>
    <row r="594" spans="2:11" x14ac:dyDescent="0.15">
      <c r="B594" s="137"/>
      <c r="C594" s="138"/>
      <c r="D594" s="139"/>
      <c r="E594" s="140"/>
      <c r="F594" s="169"/>
      <c r="G594" s="170"/>
      <c r="H594" s="141"/>
      <c r="I594" s="142"/>
      <c r="J594" s="143" t="str">
        <f t="shared" si="9"/>
        <v/>
      </c>
      <c r="K594" s="144"/>
    </row>
    <row r="595" spans="2:11" x14ac:dyDescent="0.15">
      <c r="B595" s="137"/>
      <c r="C595" s="138"/>
      <c r="D595" s="139"/>
      <c r="E595" s="140"/>
      <c r="F595" s="169"/>
      <c r="G595" s="170"/>
      <c r="H595" s="141"/>
      <c r="I595" s="142"/>
      <c r="J595" s="143" t="str">
        <f t="shared" si="9"/>
        <v/>
      </c>
      <c r="K595" s="144"/>
    </row>
    <row r="596" spans="2:11" x14ac:dyDescent="0.15">
      <c r="B596" s="137"/>
      <c r="C596" s="138"/>
      <c r="D596" s="139"/>
      <c r="E596" s="140"/>
      <c r="F596" s="169"/>
      <c r="G596" s="170"/>
      <c r="H596" s="141"/>
      <c r="I596" s="142"/>
      <c r="J596" s="143" t="str">
        <f t="shared" si="9"/>
        <v/>
      </c>
      <c r="K596" s="144"/>
    </row>
    <row r="597" spans="2:11" x14ac:dyDescent="0.15">
      <c r="B597" s="137"/>
      <c r="C597" s="138"/>
      <c r="D597" s="139"/>
      <c r="E597" s="140"/>
      <c r="F597" s="169"/>
      <c r="G597" s="170"/>
      <c r="H597" s="141"/>
      <c r="I597" s="142"/>
      <c r="J597" s="143" t="str">
        <f t="shared" si="9"/>
        <v/>
      </c>
      <c r="K597" s="144"/>
    </row>
    <row r="598" spans="2:11" x14ac:dyDescent="0.15">
      <c r="B598" s="137"/>
      <c r="C598" s="138"/>
      <c r="D598" s="139"/>
      <c r="E598" s="140"/>
      <c r="F598" s="169"/>
      <c r="G598" s="170"/>
      <c r="H598" s="141"/>
      <c r="I598" s="142"/>
      <c r="J598" s="143" t="str">
        <f t="shared" si="9"/>
        <v/>
      </c>
      <c r="K598" s="144"/>
    </row>
    <row r="599" spans="2:11" x14ac:dyDescent="0.15">
      <c r="B599" s="137"/>
      <c r="C599" s="138"/>
      <c r="D599" s="139"/>
      <c r="E599" s="140"/>
      <c r="F599" s="169"/>
      <c r="G599" s="170"/>
      <c r="H599" s="141"/>
      <c r="I599" s="142"/>
      <c r="J599" s="143" t="str">
        <f t="shared" si="9"/>
        <v/>
      </c>
      <c r="K599" s="144"/>
    </row>
    <row r="600" spans="2:11" x14ac:dyDescent="0.15">
      <c r="B600" s="137"/>
      <c r="C600" s="138"/>
      <c r="D600" s="139"/>
      <c r="E600" s="140"/>
      <c r="F600" s="169"/>
      <c r="G600" s="170"/>
      <c r="H600" s="141"/>
      <c r="I600" s="142"/>
      <c r="J600" s="143" t="str">
        <f t="shared" si="9"/>
        <v/>
      </c>
      <c r="K600" s="144"/>
    </row>
    <row r="601" spans="2:11" x14ac:dyDescent="0.15">
      <c r="B601" s="137"/>
      <c r="C601" s="138"/>
      <c r="D601" s="139"/>
      <c r="E601" s="140"/>
      <c r="F601" s="169"/>
      <c r="G601" s="170"/>
      <c r="H601" s="141"/>
      <c r="I601" s="142"/>
      <c r="J601" s="143" t="str">
        <f t="shared" si="9"/>
        <v/>
      </c>
      <c r="K601" s="144"/>
    </row>
    <row r="602" spans="2:11" x14ac:dyDescent="0.15">
      <c r="B602" s="137"/>
      <c r="C602" s="138"/>
      <c r="D602" s="139"/>
      <c r="E602" s="140"/>
      <c r="F602" s="169"/>
      <c r="G602" s="170"/>
      <c r="H602" s="141"/>
      <c r="I602" s="142"/>
      <c r="J602" s="143" t="str">
        <f t="shared" si="9"/>
        <v/>
      </c>
      <c r="K602" s="144"/>
    </row>
    <row r="603" spans="2:11" x14ac:dyDescent="0.15">
      <c r="B603" s="137"/>
      <c r="C603" s="138"/>
      <c r="D603" s="139"/>
      <c r="E603" s="140"/>
      <c r="F603" s="169"/>
      <c r="G603" s="170"/>
      <c r="H603" s="141"/>
      <c r="I603" s="142"/>
      <c r="J603" s="143" t="str">
        <f t="shared" si="9"/>
        <v/>
      </c>
      <c r="K603" s="144"/>
    </row>
    <row r="604" spans="2:11" x14ac:dyDescent="0.15">
      <c r="B604" s="137"/>
      <c r="C604" s="138"/>
      <c r="D604" s="139"/>
      <c r="E604" s="140"/>
      <c r="F604" s="169"/>
      <c r="G604" s="170"/>
      <c r="H604" s="141"/>
      <c r="I604" s="142"/>
      <c r="J604" s="143" t="str">
        <f t="shared" si="9"/>
        <v/>
      </c>
      <c r="K604" s="144"/>
    </row>
    <row r="605" spans="2:11" x14ac:dyDescent="0.15">
      <c r="B605" s="137"/>
      <c r="C605" s="138"/>
      <c r="D605" s="139"/>
      <c r="E605" s="140"/>
      <c r="F605" s="169"/>
      <c r="G605" s="170"/>
      <c r="H605" s="141"/>
      <c r="I605" s="142"/>
      <c r="J605" s="143" t="str">
        <f t="shared" si="9"/>
        <v/>
      </c>
      <c r="K605" s="144"/>
    </row>
    <row r="606" spans="2:11" x14ac:dyDescent="0.15">
      <c r="B606" s="137"/>
      <c r="C606" s="138"/>
      <c r="D606" s="139"/>
      <c r="E606" s="140"/>
      <c r="F606" s="169"/>
      <c r="G606" s="170"/>
      <c r="H606" s="141"/>
      <c r="I606" s="142"/>
      <c r="J606" s="143" t="str">
        <f t="shared" si="9"/>
        <v/>
      </c>
      <c r="K606" s="144"/>
    </row>
    <row r="607" spans="2:11" x14ac:dyDescent="0.15">
      <c r="B607" s="137"/>
      <c r="C607" s="138"/>
      <c r="D607" s="139"/>
      <c r="E607" s="140"/>
      <c r="F607" s="169"/>
      <c r="G607" s="170"/>
      <c r="H607" s="141"/>
      <c r="I607" s="142"/>
      <c r="J607" s="143" t="str">
        <f t="shared" si="9"/>
        <v/>
      </c>
      <c r="K607" s="144"/>
    </row>
    <row r="608" spans="2:11" x14ac:dyDescent="0.15">
      <c r="B608" s="137"/>
      <c r="C608" s="138"/>
      <c r="D608" s="139"/>
      <c r="E608" s="140"/>
      <c r="F608" s="169"/>
      <c r="G608" s="170"/>
      <c r="H608" s="141"/>
      <c r="I608" s="142"/>
      <c r="J608" s="143" t="str">
        <f t="shared" si="9"/>
        <v/>
      </c>
      <c r="K608" s="144"/>
    </row>
    <row r="609" spans="2:11" x14ac:dyDescent="0.15">
      <c r="B609" s="137"/>
      <c r="C609" s="138"/>
      <c r="D609" s="139"/>
      <c r="E609" s="140"/>
      <c r="F609" s="169"/>
      <c r="G609" s="170"/>
      <c r="H609" s="141"/>
      <c r="I609" s="142"/>
      <c r="J609" s="143" t="str">
        <f t="shared" si="9"/>
        <v/>
      </c>
      <c r="K609" s="144"/>
    </row>
    <row r="610" spans="2:11" x14ac:dyDescent="0.15">
      <c r="B610" s="137"/>
      <c r="C610" s="138"/>
      <c r="D610" s="139"/>
      <c r="E610" s="140"/>
      <c r="F610" s="169"/>
      <c r="G610" s="170"/>
      <c r="H610" s="141"/>
      <c r="I610" s="142"/>
      <c r="J610" s="143" t="str">
        <f t="shared" si="9"/>
        <v/>
      </c>
      <c r="K610" s="144"/>
    </row>
    <row r="611" spans="2:11" x14ac:dyDescent="0.15">
      <c r="B611" s="137"/>
      <c r="C611" s="138"/>
      <c r="D611" s="139"/>
      <c r="E611" s="140"/>
      <c r="F611" s="169"/>
      <c r="G611" s="170"/>
      <c r="H611" s="141"/>
      <c r="I611" s="142"/>
      <c r="J611" s="143" t="str">
        <f t="shared" si="9"/>
        <v/>
      </c>
      <c r="K611" s="144"/>
    </row>
    <row r="612" spans="2:11" x14ac:dyDescent="0.15">
      <c r="B612" s="137"/>
      <c r="C612" s="138"/>
      <c r="D612" s="139"/>
      <c r="E612" s="140"/>
      <c r="F612" s="169"/>
      <c r="G612" s="170"/>
      <c r="H612" s="141"/>
      <c r="I612" s="142"/>
      <c r="J612" s="143" t="str">
        <f t="shared" si="9"/>
        <v/>
      </c>
      <c r="K612" s="144"/>
    </row>
    <row r="613" spans="2:11" x14ac:dyDescent="0.15">
      <c r="B613" s="137"/>
      <c r="C613" s="138"/>
      <c r="D613" s="139"/>
      <c r="E613" s="140"/>
      <c r="F613" s="169"/>
      <c r="G613" s="170"/>
      <c r="H613" s="141"/>
      <c r="I613" s="142"/>
      <c r="J613" s="143" t="str">
        <f t="shared" si="9"/>
        <v/>
      </c>
      <c r="K613" s="144"/>
    </row>
    <row r="614" spans="2:11" x14ac:dyDescent="0.15">
      <c r="B614" s="137"/>
      <c r="C614" s="138"/>
      <c r="D614" s="139"/>
      <c r="E614" s="140"/>
      <c r="F614" s="169"/>
      <c r="G614" s="170"/>
      <c r="H614" s="141"/>
      <c r="I614" s="142"/>
      <c r="J614" s="143" t="str">
        <f t="shared" si="9"/>
        <v/>
      </c>
      <c r="K614" s="144"/>
    </row>
    <row r="615" spans="2:11" x14ac:dyDescent="0.15">
      <c r="B615" s="137"/>
      <c r="C615" s="138"/>
      <c r="D615" s="139"/>
      <c r="E615" s="140"/>
      <c r="F615" s="169"/>
      <c r="G615" s="170"/>
      <c r="H615" s="141"/>
      <c r="I615" s="142"/>
      <c r="J615" s="143" t="str">
        <f t="shared" si="9"/>
        <v/>
      </c>
      <c r="K615" s="144"/>
    </row>
    <row r="616" spans="2:11" x14ac:dyDescent="0.15">
      <c r="B616" s="137"/>
      <c r="C616" s="138"/>
      <c r="D616" s="139"/>
      <c r="E616" s="140"/>
      <c r="F616" s="169"/>
      <c r="G616" s="170"/>
      <c r="H616" s="141"/>
      <c r="I616" s="142"/>
      <c r="J616" s="143" t="str">
        <f t="shared" si="9"/>
        <v/>
      </c>
      <c r="K616" s="144"/>
    </row>
    <row r="617" spans="2:11" x14ac:dyDescent="0.15">
      <c r="B617" s="137"/>
      <c r="C617" s="138"/>
      <c r="D617" s="139"/>
      <c r="E617" s="140"/>
      <c r="F617" s="169"/>
      <c r="G617" s="170"/>
      <c r="H617" s="141"/>
      <c r="I617" s="142"/>
      <c r="J617" s="143" t="str">
        <f t="shared" si="9"/>
        <v/>
      </c>
      <c r="K617" s="144"/>
    </row>
    <row r="618" spans="2:11" x14ac:dyDescent="0.15">
      <c r="B618" s="137"/>
      <c r="C618" s="138"/>
      <c r="D618" s="139"/>
      <c r="E618" s="140"/>
      <c r="F618" s="169"/>
      <c r="G618" s="170"/>
      <c r="H618" s="141"/>
      <c r="I618" s="142"/>
      <c r="J618" s="143" t="str">
        <f t="shared" si="9"/>
        <v/>
      </c>
      <c r="K618" s="144"/>
    </row>
    <row r="619" spans="2:11" x14ac:dyDescent="0.15">
      <c r="B619" s="137"/>
      <c r="C619" s="138"/>
      <c r="D619" s="139"/>
      <c r="E619" s="140"/>
      <c r="F619" s="169"/>
      <c r="G619" s="170"/>
      <c r="H619" s="141"/>
      <c r="I619" s="142"/>
      <c r="J619" s="143" t="str">
        <f t="shared" si="9"/>
        <v/>
      </c>
      <c r="K619" s="144"/>
    </row>
    <row r="620" spans="2:11" x14ac:dyDescent="0.15">
      <c r="B620" s="137"/>
      <c r="C620" s="138"/>
      <c r="D620" s="139"/>
      <c r="E620" s="140"/>
      <c r="F620" s="169"/>
      <c r="G620" s="170"/>
      <c r="H620" s="141"/>
      <c r="I620" s="142"/>
      <c r="J620" s="143" t="str">
        <f t="shared" si="9"/>
        <v/>
      </c>
      <c r="K620" s="144"/>
    </row>
    <row r="621" spans="2:11" x14ac:dyDescent="0.15">
      <c r="B621" s="137"/>
      <c r="C621" s="138"/>
      <c r="D621" s="139"/>
      <c r="E621" s="140"/>
      <c r="F621" s="169"/>
      <c r="G621" s="170"/>
      <c r="H621" s="141"/>
      <c r="I621" s="142"/>
      <c r="J621" s="143" t="str">
        <f t="shared" si="9"/>
        <v/>
      </c>
      <c r="K621" s="144"/>
    </row>
    <row r="622" spans="2:11" x14ac:dyDescent="0.15">
      <c r="B622" s="137"/>
      <c r="C622" s="138"/>
      <c r="D622" s="139"/>
      <c r="E622" s="140"/>
      <c r="F622" s="169"/>
      <c r="G622" s="170"/>
      <c r="H622" s="141"/>
      <c r="I622" s="142"/>
      <c r="J622" s="143" t="str">
        <f t="shared" si="9"/>
        <v/>
      </c>
      <c r="K622" s="144"/>
    </row>
    <row r="623" spans="2:11" x14ac:dyDescent="0.15">
      <c r="B623" s="137"/>
      <c r="C623" s="138"/>
      <c r="D623" s="139"/>
      <c r="E623" s="140"/>
      <c r="F623" s="169"/>
      <c r="G623" s="170"/>
      <c r="H623" s="141"/>
      <c r="I623" s="142"/>
      <c r="J623" s="143" t="str">
        <f t="shared" si="9"/>
        <v/>
      </c>
      <c r="K623" s="144"/>
    </row>
    <row r="624" spans="2:11" x14ac:dyDescent="0.15">
      <c r="B624" s="137"/>
      <c r="C624" s="138"/>
      <c r="D624" s="139"/>
      <c r="E624" s="140"/>
      <c r="F624" s="169"/>
      <c r="G624" s="170"/>
      <c r="H624" s="141"/>
      <c r="I624" s="142"/>
      <c r="J624" s="143" t="str">
        <f t="shared" si="9"/>
        <v/>
      </c>
      <c r="K624" s="144"/>
    </row>
    <row r="625" spans="2:11" x14ac:dyDescent="0.15">
      <c r="B625" s="137"/>
      <c r="C625" s="138"/>
      <c r="D625" s="139"/>
      <c r="E625" s="140"/>
      <c r="F625" s="169"/>
      <c r="G625" s="170"/>
      <c r="H625" s="141"/>
      <c r="I625" s="142"/>
      <c r="J625" s="143" t="str">
        <f t="shared" si="9"/>
        <v/>
      </c>
      <c r="K625" s="144"/>
    </row>
    <row r="626" spans="2:11" x14ac:dyDescent="0.15">
      <c r="B626" s="137"/>
      <c r="C626" s="138"/>
      <c r="D626" s="139"/>
      <c r="E626" s="140"/>
      <c r="F626" s="169"/>
      <c r="G626" s="170"/>
      <c r="H626" s="141"/>
      <c r="I626" s="142"/>
      <c r="J626" s="143" t="str">
        <f t="shared" si="9"/>
        <v/>
      </c>
      <c r="K626" s="144"/>
    </row>
    <row r="627" spans="2:11" x14ac:dyDescent="0.15">
      <c r="B627" s="137"/>
      <c r="C627" s="138"/>
      <c r="D627" s="139"/>
      <c r="E627" s="140"/>
      <c r="F627" s="169"/>
      <c r="G627" s="170"/>
      <c r="H627" s="141"/>
      <c r="I627" s="142"/>
      <c r="J627" s="143" t="str">
        <f t="shared" si="9"/>
        <v/>
      </c>
      <c r="K627" s="144"/>
    </row>
    <row r="628" spans="2:11" x14ac:dyDescent="0.15">
      <c r="B628" s="137"/>
      <c r="C628" s="138"/>
      <c r="D628" s="139"/>
      <c r="E628" s="140"/>
      <c r="F628" s="169"/>
      <c r="G628" s="170"/>
      <c r="H628" s="141"/>
      <c r="I628" s="142"/>
      <c r="J628" s="143" t="str">
        <f t="shared" si="9"/>
        <v/>
      </c>
      <c r="K628" s="144"/>
    </row>
    <row r="629" spans="2:11" x14ac:dyDescent="0.15">
      <c r="B629" s="137"/>
      <c r="C629" s="138"/>
      <c r="D629" s="139"/>
      <c r="E629" s="140"/>
      <c r="F629" s="169"/>
      <c r="G629" s="170"/>
      <c r="H629" s="141"/>
      <c r="I629" s="142"/>
      <c r="J629" s="143" t="str">
        <f t="shared" si="9"/>
        <v/>
      </c>
      <c r="K629" s="144"/>
    </row>
    <row r="630" spans="2:11" x14ac:dyDescent="0.15">
      <c r="B630" s="137"/>
      <c r="C630" s="138"/>
      <c r="D630" s="139"/>
      <c r="E630" s="140"/>
      <c r="F630" s="169"/>
      <c r="G630" s="170"/>
      <c r="H630" s="141"/>
      <c r="I630" s="142"/>
      <c r="J630" s="143" t="str">
        <f t="shared" si="9"/>
        <v/>
      </c>
      <c r="K630" s="144"/>
    </row>
    <row r="631" spans="2:11" x14ac:dyDescent="0.15">
      <c r="B631" s="137"/>
      <c r="C631" s="138"/>
      <c r="D631" s="139"/>
      <c r="E631" s="140"/>
      <c r="F631" s="169"/>
      <c r="G631" s="170"/>
      <c r="H631" s="141"/>
      <c r="I631" s="142"/>
      <c r="J631" s="143" t="str">
        <f t="shared" si="9"/>
        <v/>
      </c>
      <c r="K631" s="144"/>
    </row>
    <row r="632" spans="2:11" x14ac:dyDescent="0.15">
      <c r="B632" s="137"/>
      <c r="C632" s="138"/>
      <c r="D632" s="139"/>
      <c r="E632" s="140"/>
      <c r="F632" s="169"/>
      <c r="G632" s="170"/>
      <c r="H632" s="141"/>
      <c r="I632" s="142"/>
      <c r="J632" s="143" t="str">
        <f t="shared" si="9"/>
        <v/>
      </c>
      <c r="K632" s="144"/>
    </row>
    <row r="633" spans="2:11" x14ac:dyDescent="0.15">
      <c r="B633" s="137"/>
      <c r="C633" s="138"/>
      <c r="D633" s="139"/>
      <c r="E633" s="140"/>
      <c r="F633" s="169"/>
      <c r="G633" s="170"/>
      <c r="H633" s="141"/>
      <c r="I633" s="142"/>
      <c r="J633" s="143" t="str">
        <f t="shared" si="9"/>
        <v/>
      </c>
      <c r="K633" s="144"/>
    </row>
    <row r="634" spans="2:11" x14ac:dyDescent="0.15">
      <c r="B634" s="137"/>
      <c r="C634" s="138"/>
      <c r="D634" s="139"/>
      <c r="E634" s="140"/>
      <c r="F634" s="169"/>
      <c r="G634" s="170"/>
      <c r="H634" s="141"/>
      <c r="I634" s="142"/>
      <c r="J634" s="143" t="str">
        <f t="shared" si="9"/>
        <v/>
      </c>
      <c r="K634" s="144"/>
    </row>
    <row r="635" spans="2:11" x14ac:dyDescent="0.15">
      <c r="B635" s="137"/>
      <c r="C635" s="138"/>
      <c r="D635" s="139"/>
      <c r="E635" s="140"/>
      <c r="F635" s="169"/>
      <c r="G635" s="170"/>
      <c r="H635" s="141"/>
      <c r="I635" s="142"/>
      <c r="J635" s="143" t="str">
        <f t="shared" si="9"/>
        <v/>
      </c>
      <c r="K635" s="144"/>
    </row>
    <row r="636" spans="2:11" x14ac:dyDescent="0.15">
      <c r="B636" s="137"/>
      <c r="C636" s="138"/>
      <c r="D636" s="139"/>
      <c r="E636" s="140"/>
      <c r="F636" s="169"/>
      <c r="G636" s="170"/>
      <c r="H636" s="141"/>
      <c r="I636" s="142"/>
      <c r="J636" s="143" t="str">
        <f t="shared" si="9"/>
        <v/>
      </c>
      <c r="K636" s="144"/>
    </row>
    <row r="637" spans="2:11" x14ac:dyDescent="0.15">
      <c r="B637" s="137"/>
      <c r="C637" s="138"/>
      <c r="D637" s="139"/>
      <c r="E637" s="140"/>
      <c r="F637" s="169"/>
      <c r="G637" s="170"/>
      <c r="H637" s="141"/>
      <c r="I637" s="142"/>
      <c r="J637" s="143" t="str">
        <f t="shared" si="9"/>
        <v/>
      </c>
      <c r="K637" s="144"/>
    </row>
    <row r="638" spans="2:11" x14ac:dyDescent="0.15">
      <c r="B638" s="137"/>
      <c r="C638" s="138"/>
      <c r="D638" s="139"/>
      <c r="E638" s="140"/>
      <c r="F638" s="169"/>
      <c r="G638" s="170"/>
      <c r="H638" s="141"/>
      <c r="I638" s="142"/>
      <c r="J638" s="143" t="str">
        <f t="shared" si="9"/>
        <v/>
      </c>
      <c r="K638" s="144"/>
    </row>
    <row r="639" spans="2:11" x14ac:dyDescent="0.15">
      <c r="B639" s="137"/>
      <c r="C639" s="138"/>
      <c r="D639" s="139"/>
      <c r="E639" s="140"/>
      <c r="F639" s="169"/>
      <c r="G639" s="170"/>
      <c r="H639" s="141"/>
      <c r="I639" s="142"/>
      <c r="J639" s="143" t="str">
        <f t="shared" si="9"/>
        <v/>
      </c>
      <c r="K639" s="144"/>
    </row>
    <row r="640" spans="2:11" x14ac:dyDescent="0.15">
      <c r="B640" s="137"/>
      <c r="C640" s="138"/>
      <c r="D640" s="139"/>
      <c r="E640" s="140"/>
      <c r="F640" s="169"/>
      <c r="G640" s="170"/>
      <c r="H640" s="141"/>
      <c r="I640" s="142"/>
      <c r="J640" s="143" t="str">
        <f t="shared" si="9"/>
        <v/>
      </c>
      <c r="K640" s="144"/>
    </row>
    <row r="641" spans="2:11" x14ac:dyDescent="0.15">
      <c r="B641" s="137"/>
      <c r="C641" s="138"/>
      <c r="D641" s="139"/>
      <c r="E641" s="140"/>
      <c r="F641" s="169"/>
      <c r="G641" s="170"/>
      <c r="H641" s="141"/>
      <c r="I641" s="142"/>
      <c r="J641" s="143" t="str">
        <f t="shared" si="9"/>
        <v/>
      </c>
      <c r="K641" s="144"/>
    </row>
    <row r="642" spans="2:11" x14ac:dyDescent="0.15">
      <c r="B642" s="137"/>
      <c r="C642" s="138"/>
      <c r="D642" s="139"/>
      <c r="E642" s="140"/>
      <c r="F642" s="169"/>
      <c r="G642" s="170"/>
      <c r="H642" s="141"/>
      <c r="I642" s="142"/>
      <c r="J642" s="143" t="str">
        <f t="shared" si="9"/>
        <v/>
      </c>
      <c r="K642" s="144"/>
    </row>
    <row r="643" spans="2:11" x14ac:dyDescent="0.15">
      <c r="B643" s="137"/>
      <c r="C643" s="138"/>
      <c r="D643" s="139"/>
      <c r="E643" s="140"/>
      <c r="F643" s="169"/>
      <c r="G643" s="170"/>
      <c r="H643" s="141"/>
      <c r="I643" s="142"/>
      <c r="J643" s="143" t="str">
        <f t="shared" si="9"/>
        <v/>
      </c>
      <c r="K643" s="144"/>
    </row>
    <row r="644" spans="2:11" x14ac:dyDescent="0.15">
      <c r="B644" s="137"/>
      <c r="C644" s="138"/>
      <c r="D644" s="139"/>
      <c r="E644" s="140"/>
      <c r="F644" s="169"/>
      <c r="G644" s="170"/>
      <c r="H644" s="141"/>
      <c r="I644" s="142"/>
      <c r="J644" s="143" t="str">
        <f t="shared" si="9"/>
        <v/>
      </c>
      <c r="K644" s="144"/>
    </row>
    <row r="645" spans="2:11" x14ac:dyDescent="0.15">
      <c r="B645" s="137"/>
      <c r="C645" s="138"/>
      <c r="D645" s="139"/>
      <c r="E645" s="140"/>
      <c r="F645" s="169"/>
      <c r="G645" s="170"/>
      <c r="H645" s="141"/>
      <c r="I645" s="142"/>
      <c r="J645" s="143" t="str">
        <f t="shared" si="9"/>
        <v/>
      </c>
      <c r="K645" s="144"/>
    </row>
    <row r="646" spans="2:11" x14ac:dyDescent="0.15">
      <c r="B646" s="137"/>
      <c r="C646" s="138"/>
      <c r="D646" s="139"/>
      <c r="E646" s="140"/>
      <c r="F646" s="169"/>
      <c r="G646" s="170"/>
      <c r="H646" s="141"/>
      <c r="I646" s="142"/>
      <c r="J646" s="143" t="str">
        <f t="shared" si="9"/>
        <v/>
      </c>
      <c r="K646" s="144"/>
    </row>
    <row r="647" spans="2:11" x14ac:dyDescent="0.15">
      <c r="B647" s="137"/>
      <c r="C647" s="138"/>
      <c r="D647" s="139"/>
      <c r="E647" s="140"/>
      <c r="F647" s="169"/>
      <c r="G647" s="170"/>
      <c r="H647" s="141"/>
      <c r="I647" s="142"/>
      <c r="J647" s="143" t="str">
        <f t="shared" si="9"/>
        <v/>
      </c>
      <c r="K647" s="144"/>
    </row>
    <row r="648" spans="2:11" x14ac:dyDescent="0.15">
      <c r="B648" s="137"/>
      <c r="C648" s="138"/>
      <c r="D648" s="139"/>
      <c r="E648" s="140"/>
      <c r="F648" s="169"/>
      <c r="G648" s="170"/>
      <c r="H648" s="141"/>
      <c r="I648" s="142"/>
      <c r="J648" s="143" t="str">
        <f t="shared" si="9"/>
        <v/>
      </c>
      <c r="K648" s="144"/>
    </row>
    <row r="649" spans="2:11" x14ac:dyDescent="0.15">
      <c r="B649" s="137"/>
      <c r="C649" s="138"/>
      <c r="D649" s="139"/>
      <c r="E649" s="140"/>
      <c r="F649" s="169"/>
      <c r="G649" s="170"/>
      <c r="H649" s="141"/>
      <c r="I649" s="142"/>
      <c r="J649" s="143" t="str">
        <f t="shared" si="9"/>
        <v/>
      </c>
      <c r="K649" s="144"/>
    </row>
    <row r="650" spans="2:11" x14ac:dyDescent="0.15">
      <c r="B650" s="137"/>
      <c r="C650" s="138"/>
      <c r="D650" s="139"/>
      <c r="E650" s="140"/>
      <c r="F650" s="169"/>
      <c r="G650" s="170"/>
      <c r="H650" s="141"/>
      <c r="I650" s="142"/>
      <c r="J650" s="143" t="str">
        <f t="shared" si="9"/>
        <v/>
      </c>
      <c r="K650" s="144"/>
    </row>
    <row r="651" spans="2:11" x14ac:dyDescent="0.15">
      <c r="B651" s="137"/>
      <c r="C651" s="138"/>
      <c r="D651" s="139"/>
      <c r="E651" s="140"/>
      <c r="F651" s="169"/>
      <c r="G651" s="170"/>
      <c r="H651" s="141"/>
      <c r="I651" s="142"/>
      <c r="J651" s="143" t="str">
        <f t="shared" si="9"/>
        <v/>
      </c>
      <c r="K651" s="144"/>
    </row>
    <row r="652" spans="2:11" x14ac:dyDescent="0.15">
      <c r="B652" s="137"/>
      <c r="C652" s="138"/>
      <c r="D652" s="139"/>
      <c r="E652" s="140"/>
      <c r="F652" s="169"/>
      <c r="G652" s="170"/>
      <c r="H652" s="141"/>
      <c r="I652" s="142"/>
      <c r="J652" s="143" t="str">
        <f t="shared" si="9"/>
        <v/>
      </c>
      <c r="K652" s="144"/>
    </row>
    <row r="653" spans="2:11" x14ac:dyDescent="0.15">
      <c r="B653" s="137"/>
      <c r="C653" s="138"/>
      <c r="D653" s="139"/>
      <c r="E653" s="140"/>
      <c r="F653" s="169"/>
      <c r="G653" s="170"/>
      <c r="H653" s="141"/>
      <c r="I653" s="142"/>
      <c r="J653" s="143" t="str">
        <f t="shared" si="9"/>
        <v/>
      </c>
      <c r="K653" s="144"/>
    </row>
    <row r="654" spans="2:11" x14ac:dyDescent="0.15">
      <c r="B654" s="137"/>
      <c r="C654" s="138"/>
      <c r="D654" s="139"/>
      <c r="E654" s="140"/>
      <c r="F654" s="169"/>
      <c r="G654" s="170"/>
      <c r="H654" s="141"/>
      <c r="I654" s="142"/>
      <c r="J654" s="143" t="str">
        <f t="shared" si="9"/>
        <v/>
      </c>
      <c r="K654" s="144"/>
    </row>
    <row r="655" spans="2:11" x14ac:dyDescent="0.15">
      <c r="B655" s="137"/>
      <c r="C655" s="138"/>
      <c r="D655" s="139"/>
      <c r="E655" s="140"/>
      <c r="F655" s="169"/>
      <c r="G655" s="170"/>
      <c r="H655" s="141"/>
      <c r="I655" s="142"/>
      <c r="J655" s="143" t="str">
        <f t="shared" si="9"/>
        <v/>
      </c>
      <c r="K655" s="144"/>
    </row>
    <row r="656" spans="2:11" x14ac:dyDescent="0.15">
      <c r="B656" s="137"/>
      <c r="C656" s="138"/>
      <c r="D656" s="139"/>
      <c r="E656" s="140"/>
      <c r="F656" s="169"/>
      <c r="G656" s="170"/>
      <c r="H656" s="141"/>
      <c r="I656" s="142"/>
      <c r="J656" s="143" t="str">
        <f t="shared" si="9"/>
        <v/>
      </c>
      <c r="K656" s="144"/>
    </row>
    <row r="657" spans="2:11" x14ac:dyDescent="0.15">
      <c r="B657" s="137"/>
      <c r="C657" s="138"/>
      <c r="D657" s="139"/>
      <c r="E657" s="140"/>
      <c r="F657" s="169"/>
      <c r="G657" s="170"/>
      <c r="H657" s="141"/>
      <c r="I657" s="142"/>
      <c r="J657" s="143" t="str">
        <f t="shared" ref="J657:J720" si="10">IF(AND(H657="",I657=""),"",J656+H657-I657)</f>
        <v/>
      </c>
      <c r="K657" s="144"/>
    </row>
    <row r="658" spans="2:11" x14ac:dyDescent="0.15">
      <c r="B658" s="137"/>
      <c r="C658" s="138"/>
      <c r="D658" s="139"/>
      <c r="E658" s="140"/>
      <c r="F658" s="169"/>
      <c r="G658" s="170"/>
      <c r="H658" s="141"/>
      <c r="I658" s="142"/>
      <c r="J658" s="143" t="str">
        <f t="shared" si="10"/>
        <v/>
      </c>
      <c r="K658" s="144"/>
    </row>
    <row r="659" spans="2:11" x14ac:dyDescent="0.15">
      <c r="B659" s="137"/>
      <c r="C659" s="138"/>
      <c r="D659" s="139"/>
      <c r="E659" s="140"/>
      <c r="F659" s="169"/>
      <c r="G659" s="170"/>
      <c r="H659" s="141"/>
      <c r="I659" s="142"/>
      <c r="J659" s="143" t="str">
        <f t="shared" si="10"/>
        <v/>
      </c>
      <c r="K659" s="144"/>
    </row>
    <row r="660" spans="2:11" x14ac:dyDescent="0.15">
      <c r="B660" s="137"/>
      <c r="C660" s="138"/>
      <c r="D660" s="139"/>
      <c r="E660" s="140"/>
      <c r="F660" s="169"/>
      <c r="G660" s="170"/>
      <c r="H660" s="141"/>
      <c r="I660" s="142"/>
      <c r="J660" s="143" t="str">
        <f t="shared" si="10"/>
        <v/>
      </c>
      <c r="K660" s="144"/>
    </row>
    <row r="661" spans="2:11" x14ac:dyDescent="0.15">
      <c r="B661" s="137"/>
      <c r="C661" s="138"/>
      <c r="D661" s="139"/>
      <c r="E661" s="140"/>
      <c r="F661" s="169"/>
      <c r="G661" s="170"/>
      <c r="H661" s="141"/>
      <c r="I661" s="142"/>
      <c r="J661" s="143" t="str">
        <f t="shared" si="10"/>
        <v/>
      </c>
      <c r="K661" s="144"/>
    </row>
    <row r="662" spans="2:11" x14ac:dyDescent="0.15">
      <c r="B662" s="137"/>
      <c r="C662" s="138"/>
      <c r="D662" s="139"/>
      <c r="E662" s="140"/>
      <c r="F662" s="169"/>
      <c r="G662" s="170"/>
      <c r="H662" s="141"/>
      <c r="I662" s="142"/>
      <c r="J662" s="143" t="str">
        <f t="shared" si="10"/>
        <v/>
      </c>
      <c r="K662" s="144"/>
    </row>
    <row r="663" spans="2:11" x14ac:dyDescent="0.15">
      <c r="B663" s="137"/>
      <c r="C663" s="138"/>
      <c r="D663" s="139"/>
      <c r="E663" s="140"/>
      <c r="F663" s="169"/>
      <c r="G663" s="170"/>
      <c r="H663" s="141"/>
      <c r="I663" s="142"/>
      <c r="J663" s="143" t="str">
        <f t="shared" si="10"/>
        <v/>
      </c>
      <c r="K663" s="144"/>
    </row>
    <row r="664" spans="2:11" x14ac:dyDescent="0.15">
      <c r="B664" s="137"/>
      <c r="C664" s="138"/>
      <c r="D664" s="139"/>
      <c r="E664" s="140"/>
      <c r="F664" s="169"/>
      <c r="G664" s="170"/>
      <c r="H664" s="141"/>
      <c r="I664" s="142"/>
      <c r="J664" s="143" t="str">
        <f t="shared" si="10"/>
        <v/>
      </c>
      <c r="K664" s="144"/>
    </row>
    <row r="665" spans="2:11" x14ac:dyDescent="0.15">
      <c r="B665" s="137"/>
      <c r="C665" s="138"/>
      <c r="D665" s="139"/>
      <c r="E665" s="140"/>
      <c r="F665" s="169"/>
      <c r="G665" s="170"/>
      <c r="H665" s="141"/>
      <c r="I665" s="142"/>
      <c r="J665" s="143" t="str">
        <f t="shared" si="10"/>
        <v/>
      </c>
      <c r="K665" s="144"/>
    </row>
    <row r="666" spans="2:11" x14ac:dyDescent="0.15">
      <c r="B666" s="137"/>
      <c r="C666" s="138"/>
      <c r="D666" s="139"/>
      <c r="E666" s="140"/>
      <c r="F666" s="169"/>
      <c r="G666" s="170"/>
      <c r="H666" s="141"/>
      <c r="I666" s="142"/>
      <c r="J666" s="143" t="str">
        <f t="shared" si="10"/>
        <v/>
      </c>
      <c r="K666" s="144"/>
    </row>
    <row r="667" spans="2:11" x14ac:dyDescent="0.15">
      <c r="B667" s="137"/>
      <c r="C667" s="138"/>
      <c r="D667" s="139"/>
      <c r="E667" s="140"/>
      <c r="F667" s="169"/>
      <c r="G667" s="170"/>
      <c r="H667" s="141"/>
      <c r="I667" s="142"/>
      <c r="J667" s="143" t="str">
        <f t="shared" si="10"/>
        <v/>
      </c>
      <c r="K667" s="144"/>
    </row>
    <row r="668" spans="2:11" x14ac:dyDescent="0.15">
      <c r="B668" s="137"/>
      <c r="C668" s="138"/>
      <c r="D668" s="139"/>
      <c r="E668" s="140"/>
      <c r="F668" s="169"/>
      <c r="G668" s="170"/>
      <c r="H668" s="141"/>
      <c r="I668" s="142"/>
      <c r="J668" s="143" t="str">
        <f t="shared" si="10"/>
        <v/>
      </c>
      <c r="K668" s="144"/>
    </row>
    <row r="669" spans="2:11" x14ac:dyDescent="0.15">
      <c r="B669" s="137"/>
      <c r="C669" s="138"/>
      <c r="D669" s="139"/>
      <c r="E669" s="140"/>
      <c r="F669" s="169"/>
      <c r="G669" s="170"/>
      <c r="H669" s="141"/>
      <c r="I669" s="142"/>
      <c r="J669" s="143" t="str">
        <f t="shared" si="10"/>
        <v/>
      </c>
      <c r="K669" s="144"/>
    </row>
    <row r="670" spans="2:11" x14ac:dyDescent="0.15">
      <c r="B670" s="137"/>
      <c r="C670" s="138"/>
      <c r="D670" s="139"/>
      <c r="E670" s="140"/>
      <c r="F670" s="169"/>
      <c r="G670" s="170"/>
      <c r="H670" s="141"/>
      <c r="I670" s="142"/>
      <c r="J670" s="143" t="str">
        <f t="shared" si="10"/>
        <v/>
      </c>
      <c r="K670" s="144"/>
    </row>
    <row r="671" spans="2:11" x14ac:dyDescent="0.15">
      <c r="B671" s="137"/>
      <c r="C671" s="138"/>
      <c r="D671" s="139"/>
      <c r="E671" s="140"/>
      <c r="F671" s="169"/>
      <c r="G671" s="170"/>
      <c r="H671" s="141"/>
      <c r="I671" s="142"/>
      <c r="J671" s="143" t="str">
        <f t="shared" si="10"/>
        <v/>
      </c>
      <c r="K671" s="144"/>
    </row>
    <row r="672" spans="2:11" x14ac:dyDescent="0.15">
      <c r="B672" s="137"/>
      <c r="C672" s="138"/>
      <c r="D672" s="139"/>
      <c r="E672" s="140"/>
      <c r="F672" s="169"/>
      <c r="G672" s="170"/>
      <c r="H672" s="141"/>
      <c r="I672" s="142"/>
      <c r="J672" s="143" t="str">
        <f t="shared" si="10"/>
        <v/>
      </c>
      <c r="K672" s="144"/>
    </row>
    <row r="673" spans="2:11" x14ac:dyDescent="0.15">
      <c r="B673" s="137"/>
      <c r="C673" s="138"/>
      <c r="D673" s="139"/>
      <c r="E673" s="140"/>
      <c r="F673" s="169"/>
      <c r="G673" s="170"/>
      <c r="H673" s="141"/>
      <c r="I673" s="142"/>
      <c r="J673" s="143" t="str">
        <f t="shared" si="10"/>
        <v/>
      </c>
      <c r="K673" s="144"/>
    </row>
    <row r="674" spans="2:11" x14ac:dyDescent="0.15">
      <c r="B674" s="137"/>
      <c r="C674" s="138"/>
      <c r="D674" s="139"/>
      <c r="E674" s="140"/>
      <c r="F674" s="169"/>
      <c r="G674" s="170"/>
      <c r="H674" s="141"/>
      <c r="I674" s="142"/>
      <c r="J674" s="143" t="str">
        <f t="shared" si="10"/>
        <v/>
      </c>
      <c r="K674" s="144"/>
    </row>
    <row r="675" spans="2:11" x14ac:dyDescent="0.15">
      <c r="B675" s="137"/>
      <c r="C675" s="138"/>
      <c r="D675" s="139"/>
      <c r="E675" s="140"/>
      <c r="F675" s="169"/>
      <c r="G675" s="170"/>
      <c r="H675" s="141"/>
      <c r="I675" s="142"/>
      <c r="J675" s="143" t="str">
        <f t="shared" si="10"/>
        <v/>
      </c>
      <c r="K675" s="144"/>
    </row>
    <row r="676" spans="2:11" x14ac:dyDescent="0.15">
      <c r="B676" s="137"/>
      <c r="C676" s="138"/>
      <c r="D676" s="139"/>
      <c r="E676" s="140"/>
      <c r="F676" s="169"/>
      <c r="G676" s="170"/>
      <c r="H676" s="141"/>
      <c r="I676" s="142"/>
      <c r="J676" s="143" t="str">
        <f t="shared" si="10"/>
        <v/>
      </c>
      <c r="K676" s="144"/>
    </row>
    <row r="677" spans="2:11" x14ac:dyDescent="0.15">
      <c r="B677" s="137"/>
      <c r="C677" s="138"/>
      <c r="D677" s="139"/>
      <c r="E677" s="140"/>
      <c r="F677" s="169"/>
      <c r="G677" s="170"/>
      <c r="H677" s="141"/>
      <c r="I677" s="142"/>
      <c r="J677" s="143" t="str">
        <f t="shared" si="10"/>
        <v/>
      </c>
      <c r="K677" s="144"/>
    </row>
    <row r="678" spans="2:11" x14ac:dyDescent="0.15">
      <c r="B678" s="137"/>
      <c r="C678" s="138"/>
      <c r="D678" s="139"/>
      <c r="E678" s="140"/>
      <c r="F678" s="169"/>
      <c r="G678" s="170"/>
      <c r="H678" s="141"/>
      <c r="I678" s="142"/>
      <c r="J678" s="143" t="str">
        <f t="shared" si="10"/>
        <v/>
      </c>
      <c r="K678" s="144"/>
    </row>
    <row r="679" spans="2:11" x14ac:dyDescent="0.15">
      <c r="B679" s="137"/>
      <c r="C679" s="138"/>
      <c r="D679" s="139"/>
      <c r="E679" s="140"/>
      <c r="F679" s="169"/>
      <c r="G679" s="170"/>
      <c r="H679" s="141"/>
      <c r="I679" s="142"/>
      <c r="J679" s="143" t="str">
        <f t="shared" si="10"/>
        <v/>
      </c>
      <c r="K679" s="144"/>
    </row>
    <row r="680" spans="2:11" x14ac:dyDescent="0.15">
      <c r="B680" s="137"/>
      <c r="C680" s="138"/>
      <c r="D680" s="139"/>
      <c r="E680" s="140"/>
      <c r="F680" s="169"/>
      <c r="G680" s="170"/>
      <c r="H680" s="141"/>
      <c r="I680" s="142"/>
      <c r="J680" s="143" t="str">
        <f t="shared" si="10"/>
        <v/>
      </c>
      <c r="K680" s="144"/>
    </row>
    <row r="681" spans="2:11" x14ac:dyDescent="0.15">
      <c r="B681" s="137"/>
      <c r="C681" s="138"/>
      <c r="D681" s="139"/>
      <c r="E681" s="140"/>
      <c r="F681" s="169"/>
      <c r="G681" s="170"/>
      <c r="H681" s="141"/>
      <c r="I681" s="142"/>
      <c r="J681" s="143" t="str">
        <f t="shared" si="10"/>
        <v/>
      </c>
      <c r="K681" s="144"/>
    </row>
    <row r="682" spans="2:11" x14ac:dyDescent="0.15">
      <c r="B682" s="137"/>
      <c r="C682" s="138"/>
      <c r="D682" s="139"/>
      <c r="E682" s="140"/>
      <c r="F682" s="169"/>
      <c r="G682" s="170"/>
      <c r="H682" s="141"/>
      <c r="I682" s="142"/>
      <c r="J682" s="143" t="str">
        <f t="shared" si="10"/>
        <v/>
      </c>
      <c r="K682" s="144"/>
    </row>
    <row r="683" spans="2:11" x14ac:dyDescent="0.15">
      <c r="B683" s="137"/>
      <c r="C683" s="138"/>
      <c r="D683" s="139"/>
      <c r="E683" s="140"/>
      <c r="F683" s="169"/>
      <c r="G683" s="170"/>
      <c r="H683" s="141"/>
      <c r="I683" s="142"/>
      <c r="J683" s="143" t="str">
        <f t="shared" si="10"/>
        <v/>
      </c>
      <c r="K683" s="144"/>
    </row>
    <row r="684" spans="2:11" x14ac:dyDescent="0.15">
      <c r="B684" s="137"/>
      <c r="C684" s="138"/>
      <c r="D684" s="139"/>
      <c r="E684" s="140"/>
      <c r="F684" s="169"/>
      <c r="G684" s="170"/>
      <c r="H684" s="141"/>
      <c r="I684" s="142"/>
      <c r="J684" s="143" t="str">
        <f t="shared" si="10"/>
        <v/>
      </c>
      <c r="K684" s="144"/>
    </row>
    <row r="685" spans="2:11" x14ac:dyDescent="0.15">
      <c r="B685" s="137"/>
      <c r="C685" s="138"/>
      <c r="D685" s="139"/>
      <c r="E685" s="140"/>
      <c r="F685" s="169"/>
      <c r="G685" s="170"/>
      <c r="H685" s="141"/>
      <c r="I685" s="142"/>
      <c r="J685" s="143" t="str">
        <f t="shared" si="10"/>
        <v/>
      </c>
      <c r="K685" s="144"/>
    </row>
    <row r="686" spans="2:11" x14ac:dyDescent="0.15">
      <c r="B686" s="137"/>
      <c r="C686" s="138"/>
      <c r="D686" s="139"/>
      <c r="E686" s="140"/>
      <c r="F686" s="169"/>
      <c r="G686" s="170"/>
      <c r="H686" s="141"/>
      <c r="I686" s="142"/>
      <c r="J686" s="143" t="str">
        <f t="shared" si="10"/>
        <v/>
      </c>
      <c r="K686" s="144"/>
    </row>
    <row r="687" spans="2:11" x14ac:dyDescent="0.15">
      <c r="B687" s="137"/>
      <c r="C687" s="138"/>
      <c r="D687" s="139"/>
      <c r="E687" s="140"/>
      <c r="F687" s="169"/>
      <c r="G687" s="170"/>
      <c r="H687" s="141"/>
      <c r="I687" s="142"/>
      <c r="J687" s="143" t="str">
        <f t="shared" si="10"/>
        <v/>
      </c>
      <c r="K687" s="144"/>
    </row>
    <row r="688" spans="2:11" x14ac:dyDescent="0.15">
      <c r="B688" s="137"/>
      <c r="C688" s="138"/>
      <c r="D688" s="139"/>
      <c r="E688" s="140"/>
      <c r="F688" s="169"/>
      <c r="G688" s="170"/>
      <c r="H688" s="141"/>
      <c r="I688" s="142"/>
      <c r="J688" s="143" t="str">
        <f t="shared" si="10"/>
        <v/>
      </c>
      <c r="K688" s="144"/>
    </row>
    <row r="689" spans="2:11" x14ac:dyDescent="0.15">
      <c r="B689" s="137"/>
      <c r="C689" s="138"/>
      <c r="D689" s="139"/>
      <c r="E689" s="140"/>
      <c r="F689" s="169"/>
      <c r="G689" s="170"/>
      <c r="H689" s="141"/>
      <c r="I689" s="142"/>
      <c r="J689" s="143" t="str">
        <f t="shared" si="10"/>
        <v/>
      </c>
      <c r="K689" s="144"/>
    </row>
    <row r="690" spans="2:11" x14ac:dyDescent="0.15">
      <c r="B690" s="137"/>
      <c r="C690" s="138"/>
      <c r="D690" s="139"/>
      <c r="E690" s="140"/>
      <c r="F690" s="169"/>
      <c r="G690" s="170"/>
      <c r="H690" s="141"/>
      <c r="I690" s="142"/>
      <c r="J690" s="143" t="str">
        <f t="shared" si="10"/>
        <v/>
      </c>
      <c r="K690" s="144"/>
    </row>
    <row r="691" spans="2:11" x14ac:dyDescent="0.15">
      <c r="B691" s="137"/>
      <c r="C691" s="138"/>
      <c r="D691" s="139"/>
      <c r="E691" s="140"/>
      <c r="F691" s="169"/>
      <c r="G691" s="170"/>
      <c r="H691" s="141"/>
      <c r="I691" s="142"/>
      <c r="J691" s="143" t="str">
        <f t="shared" si="10"/>
        <v/>
      </c>
      <c r="K691" s="144"/>
    </row>
    <row r="692" spans="2:11" x14ac:dyDescent="0.15">
      <c r="B692" s="137"/>
      <c r="C692" s="138"/>
      <c r="D692" s="139"/>
      <c r="E692" s="140"/>
      <c r="F692" s="169"/>
      <c r="G692" s="170"/>
      <c r="H692" s="141"/>
      <c r="I692" s="142"/>
      <c r="J692" s="143" t="str">
        <f t="shared" si="10"/>
        <v/>
      </c>
      <c r="K692" s="144"/>
    </row>
    <row r="693" spans="2:11" x14ac:dyDescent="0.15">
      <c r="B693" s="137"/>
      <c r="C693" s="138"/>
      <c r="D693" s="139"/>
      <c r="E693" s="140"/>
      <c r="F693" s="169"/>
      <c r="G693" s="170"/>
      <c r="H693" s="141"/>
      <c r="I693" s="142"/>
      <c r="J693" s="143" t="str">
        <f t="shared" si="10"/>
        <v/>
      </c>
      <c r="K693" s="144"/>
    </row>
    <row r="694" spans="2:11" x14ac:dyDescent="0.15">
      <c r="B694" s="137"/>
      <c r="C694" s="138"/>
      <c r="D694" s="139"/>
      <c r="E694" s="140"/>
      <c r="F694" s="169"/>
      <c r="G694" s="170"/>
      <c r="H694" s="141"/>
      <c r="I694" s="142"/>
      <c r="J694" s="143" t="str">
        <f t="shared" si="10"/>
        <v/>
      </c>
      <c r="K694" s="144"/>
    </row>
    <row r="695" spans="2:11" x14ac:dyDescent="0.15">
      <c r="B695" s="137"/>
      <c r="C695" s="138"/>
      <c r="D695" s="139"/>
      <c r="E695" s="140"/>
      <c r="F695" s="169"/>
      <c r="G695" s="170"/>
      <c r="H695" s="141"/>
      <c r="I695" s="142"/>
      <c r="J695" s="143" t="str">
        <f t="shared" si="10"/>
        <v/>
      </c>
      <c r="K695" s="144"/>
    </row>
    <row r="696" spans="2:11" x14ac:dyDescent="0.15">
      <c r="B696" s="137"/>
      <c r="C696" s="138"/>
      <c r="D696" s="139"/>
      <c r="E696" s="140"/>
      <c r="F696" s="169"/>
      <c r="G696" s="170"/>
      <c r="H696" s="141"/>
      <c r="I696" s="142"/>
      <c r="J696" s="143" t="str">
        <f t="shared" si="10"/>
        <v/>
      </c>
      <c r="K696" s="144"/>
    </row>
    <row r="697" spans="2:11" x14ac:dyDescent="0.15">
      <c r="B697" s="137"/>
      <c r="C697" s="138"/>
      <c r="D697" s="139"/>
      <c r="E697" s="140"/>
      <c r="F697" s="169"/>
      <c r="G697" s="170"/>
      <c r="H697" s="141"/>
      <c r="I697" s="142"/>
      <c r="J697" s="143" t="str">
        <f t="shared" si="10"/>
        <v/>
      </c>
      <c r="K697" s="144"/>
    </row>
    <row r="698" spans="2:11" x14ac:dyDescent="0.15">
      <c r="B698" s="137"/>
      <c r="C698" s="138"/>
      <c r="D698" s="139"/>
      <c r="E698" s="140"/>
      <c r="F698" s="169"/>
      <c r="G698" s="170"/>
      <c r="H698" s="141"/>
      <c r="I698" s="142"/>
      <c r="J698" s="143" t="str">
        <f t="shared" si="10"/>
        <v/>
      </c>
      <c r="K698" s="144"/>
    </row>
    <row r="699" spans="2:11" x14ac:dyDescent="0.15">
      <c r="B699" s="137"/>
      <c r="C699" s="138"/>
      <c r="D699" s="139"/>
      <c r="E699" s="140"/>
      <c r="F699" s="169"/>
      <c r="G699" s="170"/>
      <c r="H699" s="141"/>
      <c r="I699" s="142"/>
      <c r="J699" s="143" t="str">
        <f t="shared" si="10"/>
        <v/>
      </c>
      <c r="K699" s="144"/>
    </row>
    <row r="700" spans="2:11" x14ac:dyDescent="0.15">
      <c r="B700" s="137"/>
      <c r="C700" s="138"/>
      <c r="D700" s="139"/>
      <c r="E700" s="140"/>
      <c r="F700" s="169"/>
      <c r="G700" s="170"/>
      <c r="H700" s="141"/>
      <c r="I700" s="142"/>
      <c r="J700" s="143" t="str">
        <f t="shared" si="10"/>
        <v/>
      </c>
      <c r="K700" s="144"/>
    </row>
    <row r="701" spans="2:11" x14ac:dyDescent="0.15">
      <c r="B701" s="137"/>
      <c r="C701" s="138"/>
      <c r="D701" s="139"/>
      <c r="E701" s="140"/>
      <c r="F701" s="169"/>
      <c r="G701" s="170"/>
      <c r="H701" s="141"/>
      <c r="I701" s="142"/>
      <c r="J701" s="143" t="str">
        <f t="shared" si="10"/>
        <v/>
      </c>
      <c r="K701" s="144"/>
    </row>
    <row r="702" spans="2:11" x14ac:dyDescent="0.15">
      <c r="B702" s="137"/>
      <c r="C702" s="138"/>
      <c r="D702" s="139"/>
      <c r="E702" s="140"/>
      <c r="F702" s="169"/>
      <c r="G702" s="170"/>
      <c r="H702" s="141"/>
      <c r="I702" s="142"/>
      <c r="J702" s="143" t="str">
        <f t="shared" si="10"/>
        <v/>
      </c>
      <c r="K702" s="144"/>
    </row>
    <row r="703" spans="2:11" x14ac:dyDescent="0.15">
      <c r="B703" s="137"/>
      <c r="C703" s="138"/>
      <c r="D703" s="139"/>
      <c r="E703" s="140"/>
      <c r="F703" s="169"/>
      <c r="G703" s="170"/>
      <c r="H703" s="141"/>
      <c r="I703" s="142"/>
      <c r="J703" s="143" t="str">
        <f t="shared" si="10"/>
        <v/>
      </c>
      <c r="K703" s="144"/>
    </row>
    <row r="704" spans="2:11" x14ac:dyDescent="0.15">
      <c r="B704" s="137"/>
      <c r="C704" s="138"/>
      <c r="D704" s="139"/>
      <c r="E704" s="140"/>
      <c r="F704" s="169"/>
      <c r="G704" s="170"/>
      <c r="H704" s="141"/>
      <c r="I704" s="142"/>
      <c r="J704" s="143" t="str">
        <f t="shared" si="10"/>
        <v/>
      </c>
      <c r="K704" s="144"/>
    </row>
    <row r="705" spans="2:11" x14ac:dyDescent="0.15">
      <c r="B705" s="137"/>
      <c r="C705" s="138"/>
      <c r="D705" s="139"/>
      <c r="E705" s="140"/>
      <c r="F705" s="169"/>
      <c r="G705" s="170"/>
      <c r="H705" s="141"/>
      <c r="I705" s="142"/>
      <c r="J705" s="143" t="str">
        <f t="shared" si="10"/>
        <v/>
      </c>
      <c r="K705" s="144"/>
    </row>
    <row r="706" spans="2:11" x14ac:dyDescent="0.15">
      <c r="B706" s="137"/>
      <c r="C706" s="138"/>
      <c r="D706" s="139"/>
      <c r="E706" s="140"/>
      <c r="F706" s="169"/>
      <c r="G706" s="170"/>
      <c r="H706" s="141"/>
      <c r="I706" s="142"/>
      <c r="J706" s="143" t="str">
        <f t="shared" si="10"/>
        <v/>
      </c>
      <c r="K706" s="144"/>
    </row>
    <row r="707" spans="2:11" x14ac:dyDescent="0.15">
      <c r="B707" s="137"/>
      <c r="C707" s="138"/>
      <c r="D707" s="139"/>
      <c r="E707" s="140"/>
      <c r="F707" s="169"/>
      <c r="G707" s="170"/>
      <c r="H707" s="141"/>
      <c r="I707" s="142"/>
      <c r="J707" s="143" t="str">
        <f t="shared" si="10"/>
        <v/>
      </c>
      <c r="K707" s="144"/>
    </row>
    <row r="708" spans="2:11" x14ac:dyDescent="0.15">
      <c r="B708" s="137"/>
      <c r="C708" s="138"/>
      <c r="D708" s="139"/>
      <c r="E708" s="140"/>
      <c r="F708" s="169"/>
      <c r="G708" s="170"/>
      <c r="H708" s="141"/>
      <c r="I708" s="142"/>
      <c r="J708" s="143" t="str">
        <f t="shared" si="10"/>
        <v/>
      </c>
      <c r="K708" s="144"/>
    </row>
    <row r="709" spans="2:11" x14ac:dyDescent="0.15">
      <c r="B709" s="137"/>
      <c r="C709" s="138"/>
      <c r="D709" s="139"/>
      <c r="E709" s="140"/>
      <c r="F709" s="169"/>
      <c r="G709" s="170"/>
      <c r="H709" s="141"/>
      <c r="I709" s="142"/>
      <c r="J709" s="143" t="str">
        <f t="shared" si="10"/>
        <v/>
      </c>
      <c r="K709" s="144"/>
    </row>
    <row r="710" spans="2:11" x14ac:dyDescent="0.15">
      <c r="B710" s="137"/>
      <c r="C710" s="138"/>
      <c r="D710" s="139"/>
      <c r="E710" s="140"/>
      <c r="F710" s="169"/>
      <c r="G710" s="170"/>
      <c r="H710" s="141"/>
      <c r="I710" s="142"/>
      <c r="J710" s="143" t="str">
        <f t="shared" si="10"/>
        <v/>
      </c>
      <c r="K710" s="144"/>
    </row>
    <row r="711" spans="2:11" x14ac:dyDescent="0.15">
      <c r="B711" s="137"/>
      <c r="C711" s="138"/>
      <c r="D711" s="139"/>
      <c r="E711" s="140"/>
      <c r="F711" s="169"/>
      <c r="G711" s="170"/>
      <c r="H711" s="141"/>
      <c r="I711" s="142"/>
      <c r="J711" s="143" t="str">
        <f t="shared" si="10"/>
        <v/>
      </c>
      <c r="K711" s="144"/>
    </row>
    <row r="712" spans="2:11" x14ac:dyDescent="0.15">
      <c r="B712" s="137"/>
      <c r="C712" s="138"/>
      <c r="D712" s="139"/>
      <c r="E712" s="140"/>
      <c r="F712" s="169"/>
      <c r="G712" s="170"/>
      <c r="H712" s="141"/>
      <c r="I712" s="142"/>
      <c r="J712" s="143" t="str">
        <f t="shared" si="10"/>
        <v/>
      </c>
      <c r="K712" s="144"/>
    </row>
    <row r="713" spans="2:11" x14ac:dyDescent="0.15">
      <c r="B713" s="137"/>
      <c r="C713" s="138"/>
      <c r="D713" s="139"/>
      <c r="E713" s="140"/>
      <c r="F713" s="169"/>
      <c r="G713" s="170"/>
      <c r="H713" s="141"/>
      <c r="I713" s="142"/>
      <c r="J713" s="143" t="str">
        <f t="shared" si="10"/>
        <v/>
      </c>
      <c r="K713" s="144"/>
    </row>
    <row r="714" spans="2:11" x14ac:dyDescent="0.15">
      <c r="B714" s="137"/>
      <c r="C714" s="138"/>
      <c r="D714" s="139"/>
      <c r="E714" s="140"/>
      <c r="F714" s="169"/>
      <c r="G714" s="170"/>
      <c r="H714" s="141"/>
      <c r="I714" s="142"/>
      <c r="J714" s="143" t="str">
        <f t="shared" si="10"/>
        <v/>
      </c>
      <c r="K714" s="144"/>
    </row>
    <row r="715" spans="2:11" x14ac:dyDescent="0.15">
      <c r="B715" s="137"/>
      <c r="C715" s="138"/>
      <c r="D715" s="139"/>
      <c r="E715" s="140"/>
      <c r="F715" s="169"/>
      <c r="G715" s="170"/>
      <c r="H715" s="141"/>
      <c r="I715" s="142"/>
      <c r="J715" s="143" t="str">
        <f t="shared" si="10"/>
        <v/>
      </c>
      <c r="K715" s="144"/>
    </row>
    <row r="716" spans="2:11" x14ac:dyDescent="0.15">
      <c r="B716" s="137"/>
      <c r="C716" s="138"/>
      <c r="D716" s="139"/>
      <c r="E716" s="140"/>
      <c r="F716" s="169"/>
      <c r="G716" s="170"/>
      <c r="H716" s="141"/>
      <c r="I716" s="142"/>
      <c r="J716" s="143" t="str">
        <f t="shared" si="10"/>
        <v/>
      </c>
      <c r="K716" s="144"/>
    </row>
    <row r="717" spans="2:11" x14ac:dyDescent="0.15">
      <c r="B717" s="137"/>
      <c r="C717" s="138"/>
      <c r="D717" s="139"/>
      <c r="E717" s="140"/>
      <c r="F717" s="169"/>
      <c r="G717" s="170"/>
      <c r="H717" s="141"/>
      <c r="I717" s="142"/>
      <c r="J717" s="143" t="str">
        <f t="shared" si="10"/>
        <v/>
      </c>
      <c r="K717" s="144"/>
    </row>
    <row r="718" spans="2:11" x14ac:dyDescent="0.15">
      <c r="B718" s="137"/>
      <c r="C718" s="138"/>
      <c r="D718" s="139"/>
      <c r="E718" s="140"/>
      <c r="F718" s="169"/>
      <c r="G718" s="170"/>
      <c r="H718" s="141"/>
      <c r="I718" s="142"/>
      <c r="J718" s="143" t="str">
        <f t="shared" si="10"/>
        <v/>
      </c>
      <c r="K718" s="144"/>
    </row>
    <row r="719" spans="2:11" x14ac:dyDescent="0.15">
      <c r="B719" s="137"/>
      <c r="C719" s="138"/>
      <c r="D719" s="139"/>
      <c r="E719" s="140"/>
      <c r="F719" s="169"/>
      <c r="G719" s="170"/>
      <c r="H719" s="141"/>
      <c r="I719" s="142"/>
      <c r="J719" s="143" t="str">
        <f t="shared" si="10"/>
        <v/>
      </c>
      <c r="K719" s="144"/>
    </row>
    <row r="720" spans="2:11" x14ac:dyDescent="0.15">
      <c r="B720" s="137"/>
      <c r="C720" s="138"/>
      <c r="D720" s="139"/>
      <c r="E720" s="140"/>
      <c r="F720" s="169"/>
      <c r="G720" s="170"/>
      <c r="H720" s="141"/>
      <c r="I720" s="142"/>
      <c r="J720" s="143" t="str">
        <f t="shared" si="10"/>
        <v/>
      </c>
      <c r="K720" s="144"/>
    </row>
    <row r="721" spans="2:11" x14ac:dyDescent="0.15">
      <c r="B721" s="137"/>
      <c r="C721" s="138"/>
      <c r="D721" s="139"/>
      <c r="E721" s="140"/>
      <c r="F721" s="169"/>
      <c r="G721" s="170"/>
      <c r="H721" s="141"/>
      <c r="I721" s="142"/>
      <c r="J721" s="143" t="str">
        <f t="shared" ref="J721:J784" si="11">IF(AND(H721="",I721=""),"",J720+H721-I721)</f>
        <v/>
      </c>
      <c r="K721" s="144"/>
    </row>
    <row r="722" spans="2:11" x14ac:dyDescent="0.15">
      <c r="B722" s="137"/>
      <c r="C722" s="138"/>
      <c r="D722" s="139"/>
      <c r="E722" s="140"/>
      <c r="F722" s="169"/>
      <c r="G722" s="170"/>
      <c r="H722" s="141"/>
      <c r="I722" s="142"/>
      <c r="J722" s="143" t="str">
        <f t="shared" si="11"/>
        <v/>
      </c>
      <c r="K722" s="144"/>
    </row>
    <row r="723" spans="2:11" x14ac:dyDescent="0.15">
      <c r="B723" s="137"/>
      <c r="C723" s="138"/>
      <c r="D723" s="139"/>
      <c r="E723" s="140"/>
      <c r="F723" s="169"/>
      <c r="G723" s="170"/>
      <c r="H723" s="141"/>
      <c r="I723" s="142"/>
      <c r="J723" s="143" t="str">
        <f t="shared" si="11"/>
        <v/>
      </c>
      <c r="K723" s="144"/>
    </row>
    <row r="724" spans="2:11" x14ac:dyDescent="0.15">
      <c r="B724" s="137"/>
      <c r="C724" s="138"/>
      <c r="D724" s="139"/>
      <c r="E724" s="140"/>
      <c r="F724" s="169"/>
      <c r="G724" s="170"/>
      <c r="H724" s="141"/>
      <c r="I724" s="142"/>
      <c r="J724" s="143" t="str">
        <f t="shared" si="11"/>
        <v/>
      </c>
      <c r="K724" s="144"/>
    </row>
    <row r="725" spans="2:11" x14ac:dyDescent="0.15">
      <c r="B725" s="137"/>
      <c r="C725" s="138"/>
      <c r="D725" s="139"/>
      <c r="E725" s="140"/>
      <c r="F725" s="169"/>
      <c r="G725" s="170"/>
      <c r="H725" s="141"/>
      <c r="I725" s="142"/>
      <c r="J725" s="143" t="str">
        <f t="shared" si="11"/>
        <v/>
      </c>
      <c r="K725" s="144"/>
    </row>
    <row r="726" spans="2:11" x14ac:dyDescent="0.15">
      <c r="B726" s="137"/>
      <c r="C726" s="138"/>
      <c r="D726" s="139"/>
      <c r="E726" s="140"/>
      <c r="F726" s="169"/>
      <c r="G726" s="170"/>
      <c r="H726" s="141"/>
      <c r="I726" s="142"/>
      <c r="J726" s="143" t="str">
        <f t="shared" si="11"/>
        <v/>
      </c>
      <c r="K726" s="144"/>
    </row>
    <row r="727" spans="2:11" x14ac:dyDescent="0.15">
      <c r="B727" s="137"/>
      <c r="C727" s="138"/>
      <c r="D727" s="139"/>
      <c r="E727" s="140"/>
      <c r="F727" s="169"/>
      <c r="G727" s="170"/>
      <c r="H727" s="141"/>
      <c r="I727" s="142"/>
      <c r="J727" s="143" t="str">
        <f t="shared" si="11"/>
        <v/>
      </c>
      <c r="K727" s="144"/>
    </row>
    <row r="728" spans="2:11" x14ac:dyDescent="0.15">
      <c r="B728" s="137"/>
      <c r="C728" s="138"/>
      <c r="D728" s="139"/>
      <c r="E728" s="140"/>
      <c r="F728" s="169"/>
      <c r="G728" s="170"/>
      <c r="H728" s="141"/>
      <c r="I728" s="142"/>
      <c r="J728" s="143" t="str">
        <f t="shared" si="11"/>
        <v/>
      </c>
      <c r="K728" s="144"/>
    </row>
    <row r="729" spans="2:11" x14ac:dyDescent="0.15">
      <c r="B729" s="137"/>
      <c r="C729" s="138"/>
      <c r="D729" s="139"/>
      <c r="E729" s="140"/>
      <c r="F729" s="169"/>
      <c r="G729" s="170"/>
      <c r="H729" s="141"/>
      <c r="I729" s="142"/>
      <c r="J729" s="143" t="str">
        <f t="shared" si="11"/>
        <v/>
      </c>
      <c r="K729" s="144"/>
    </row>
    <row r="730" spans="2:11" x14ac:dyDescent="0.15">
      <c r="B730" s="137"/>
      <c r="C730" s="138"/>
      <c r="D730" s="139"/>
      <c r="E730" s="140"/>
      <c r="F730" s="169"/>
      <c r="G730" s="170"/>
      <c r="H730" s="141"/>
      <c r="I730" s="142"/>
      <c r="J730" s="143" t="str">
        <f t="shared" si="11"/>
        <v/>
      </c>
      <c r="K730" s="144"/>
    </row>
    <row r="731" spans="2:11" x14ac:dyDescent="0.15">
      <c r="B731" s="137"/>
      <c r="C731" s="138"/>
      <c r="D731" s="139"/>
      <c r="E731" s="140"/>
      <c r="F731" s="169"/>
      <c r="G731" s="170"/>
      <c r="H731" s="141"/>
      <c r="I731" s="142"/>
      <c r="J731" s="143" t="str">
        <f t="shared" si="11"/>
        <v/>
      </c>
      <c r="K731" s="144"/>
    </row>
    <row r="732" spans="2:11" x14ac:dyDescent="0.15">
      <c r="B732" s="137"/>
      <c r="C732" s="138"/>
      <c r="D732" s="139"/>
      <c r="E732" s="140"/>
      <c r="F732" s="169"/>
      <c r="G732" s="170"/>
      <c r="H732" s="141"/>
      <c r="I732" s="142"/>
      <c r="J732" s="143" t="str">
        <f t="shared" si="11"/>
        <v/>
      </c>
      <c r="K732" s="144"/>
    </row>
    <row r="733" spans="2:11" x14ac:dyDescent="0.15">
      <c r="B733" s="137"/>
      <c r="C733" s="138"/>
      <c r="D733" s="139"/>
      <c r="E733" s="140"/>
      <c r="F733" s="169"/>
      <c r="G733" s="170"/>
      <c r="H733" s="141"/>
      <c r="I733" s="142"/>
      <c r="J733" s="143" t="str">
        <f t="shared" si="11"/>
        <v/>
      </c>
      <c r="K733" s="144"/>
    </row>
    <row r="734" spans="2:11" x14ac:dyDescent="0.15">
      <c r="B734" s="137"/>
      <c r="C734" s="138"/>
      <c r="D734" s="139"/>
      <c r="E734" s="140"/>
      <c r="F734" s="169"/>
      <c r="G734" s="170"/>
      <c r="H734" s="141"/>
      <c r="I734" s="142"/>
      <c r="J734" s="143" t="str">
        <f t="shared" si="11"/>
        <v/>
      </c>
      <c r="K734" s="144"/>
    </row>
    <row r="735" spans="2:11" x14ac:dyDescent="0.15">
      <c r="B735" s="137"/>
      <c r="C735" s="138"/>
      <c r="D735" s="139"/>
      <c r="E735" s="140"/>
      <c r="F735" s="169"/>
      <c r="G735" s="170"/>
      <c r="H735" s="141"/>
      <c r="I735" s="142"/>
      <c r="J735" s="143" t="str">
        <f t="shared" si="11"/>
        <v/>
      </c>
      <c r="K735" s="144"/>
    </row>
    <row r="736" spans="2:11" x14ac:dyDescent="0.15">
      <c r="B736" s="137"/>
      <c r="C736" s="138"/>
      <c r="D736" s="139"/>
      <c r="E736" s="140"/>
      <c r="F736" s="169"/>
      <c r="G736" s="170"/>
      <c r="H736" s="141"/>
      <c r="I736" s="142"/>
      <c r="J736" s="143" t="str">
        <f t="shared" si="11"/>
        <v/>
      </c>
      <c r="K736" s="144"/>
    </row>
    <row r="737" spans="2:11" x14ac:dyDescent="0.15">
      <c r="B737" s="137"/>
      <c r="C737" s="138"/>
      <c r="D737" s="139"/>
      <c r="E737" s="140"/>
      <c r="F737" s="169"/>
      <c r="G737" s="170"/>
      <c r="H737" s="141"/>
      <c r="I737" s="142"/>
      <c r="J737" s="143" t="str">
        <f t="shared" si="11"/>
        <v/>
      </c>
      <c r="K737" s="144"/>
    </row>
    <row r="738" spans="2:11" x14ac:dyDescent="0.15">
      <c r="B738" s="137"/>
      <c r="C738" s="138"/>
      <c r="D738" s="139"/>
      <c r="E738" s="140"/>
      <c r="F738" s="169"/>
      <c r="G738" s="170"/>
      <c r="H738" s="141"/>
      <c r="I738" s="142"/>
      <c r="J738" s="143" t="str">
        <f t="shared" si="11"/>
        <v/>
      </c>
      <c r="K738" s="144"/>
    </row>
    <row r="739" spans="2:11" x14ac:dyDescent="0.15">
      <c r="B739" s="137"/>
      <c r="C739" s="138"/>
      <c r="D739" s="139"/>
      <c r="E739" s="140"/>
      <c r="F739" s="169"/>
      <c r="G739" s="170"/>
      <c r="H739" s="141"/>
      <c r="I739" s="142"/>
      <c r="J739" s="143" t="str">
        <f t="shared" si="11"/>
        <v/>
      </c>
      <c r="K739" s="144"/>
    </row>
    <row r="740" spans="2:11" x14ac:dyDescent="0.15">
      <c r="B740" s="137"/>
      <c r="C740" s="138"/>
      <c r="D740" s="139"/>
      <c r="E740" s="140"/>
      <c r="F740" s="169"/>
      <c r="G740" s="170"/>
      <c r="H740" s="141"/>
      <c r="I740" s="142"/>
      <c r="J740" s="143" t="str">
        <f t="shared" si="11"/>
        <v/>
      </c>
      <c r="K740" s="144"/>
    </row>
    <row r="741" spans="2:11" x14ac:dyDescent="0.15">
      <c r="B741" s="137"/>
      <c r="C741" s="138"/>
      <c r="D741" s="139"/>
      <c r="E741" s="140"/>
      <c r="F741" s="169"/>
      <c r="G741" s="170"/>
      <c r="H741" s="141"/>
      <c r="I741" s="142"/>
      <c r="J741" s="143" t="str">
        <f t="shared" si="11"/>
        <v/>
      </c>
      <c r="K741" s="144"/>
    </row>
    <row r="742" spans="2:11" x14ac:dyDescent="0.15">
      <c r="B742" s="137"/>
      <c r="C742" s="138"/>
      <c r="D742" s="139"/>
      <c r="E742" s="140"/>
      <c r="F742" s="169"/>
      <c r="G742" s="170"/>
      <c r="H742" s="141"/>
      <c r="I742" s="142"/>
      <c r="J742" s="143" t="str">
        <f t="shared" si="11"/>
        <v/>
      </c>
      <c r="K742" s="144"/>
    </row>
    <row r="743" spans="2:11" x14ac:dyDescent="0.15">
      <c r="B743" s="137"/>
      <c r="C743" s="138"/>
      <c r="D743" s="139"/>
      <c r="E743" s="140"/>
      <c r="F743" s="169"/>
      <c r="G743" s="170"/>
      <c r="H743" s="141"/>
      <c r="I743" s="142"/>
      <c r="J743" s="143" t="str">
        <f t="shared" si="11"/>
        <v/>
      </c>
      <c r="K743" s="144"/>
    </row>
    <row r="744" spans="2:11" x14ac:dyDescent="0.15">
      <c r="B744" s="137"/>
      <c r="C744" s="138"/>
      <c r="D744" s="139"/>
      <c r="E744" s="140"/>
      <c r="F744" s="169"/>
      <c r="G744" s="170"/>
      <c r="H744" s="141"/>
      <c r="I744" s="142"/>
      <c r="J744" s="143" t="str">
        <f t="shared" si="11"/>
        <v/>
      </c>
      <c r="K744" s="144"/>
    </row>
    <row r="745" spans="2:11" x14ac:dyDescent="0.15">
      <c r="B745" s="137"/>
      <c r="C745" s="138"/>
      <c r="D745" s="139"/>
      <c r="E745" s="140"/>
      <c r="F745" s="169"/>
      <c r="G745" s="170"/>
      <c r="H745" s="141"/>
      <c r="I745" s="142"/>
      <c r="J745" s="143" t="str">
        <f t="shared" si="11"/>
        <v/>
      </c>
      <c r="K745" s="144"/>
    </row>
    <row r="746" spans="2:11" x14ac:dyDescent="0.15">
      <c r="B746" s="137"/>
      <c r="C746" s="138"/>
      <c r="D746" s="139"/>
      <c r="E746" s="140"/>
      <c r="F746" s="169"/>
      <c r="G746" s="170"/>
      <c r="H746" s="141"/>
      <c r="I746" s="142"/>
      <c r="J746" s="143" t="str">
        <f t="shared" si="11"/>
        <v/>
      </c>
      <c r="K746" s="144"/>
    </row>
    <row r="747" spans="2:11" x14ac:dyDescent="0.15">
      <c r="B747" s="137"/>
      <c r="C747" s="138"/>
      <c r="D747" s="139"/>
      <c r="E747" s="140"/>
      <c r="F747" s="169"/>
      <c r="G747" s="170"/>
      <c r="H747" s="141"/>
      <c r="I747" s="142"/>
      <c r="J747" s="143" t="str">
        <f t="shared" si="11"/>
        <v/>
      </c>
      <c r="K747" s="144"/>
    </row>
    <row r="748" spans="2:11" x14ac:dyDescent="0.15">
      <c r="B748" s="137"/>
      <c r="C748" s="138"/>
      <c r="D748" s="139"/>
      <c r="E748" s="140"/>
      <c r="F748" s="169"/>
      <c r="G748" s="170"/>
      <c r="H748" s="141"/>
      <c r="I748" s="142"/>
      <c r="J748" s="143" t="str">
        <f t="shared" si="11"/>
        <v/>
      </c>
      <c r="K748" s="144"/>
    </row>
    <row r="749" spans="2:11" x14ac:dyDescent="0.15">
      <c r="B749" s="137"/>
      <c r="C749" s="138"/>
      <c r="D749" s="139"/>
      <c r="E749" s="140"/>
      <c r="F749" s="169"/>
      <c r="G749" s="170"/>
      <c r="H749" s="141"/>
      <c r="I749" s="142"/>
      <c r="J749" s="143" t="str">
        <f t="shared" si="11"/>
        <v/>
      </c>
      <c r="K749" s="144"/>
    </row>
    <row r="750" spans="2:11" x14ac:dyDescent="0.15">
      <c r="B750" s="137"/>
      <c r="C750" s="138"/>
      <c r="D750" s="139"/>
      <c r="E750" s="140"/>
      <c r="F750" s="169"/>
      <c r="G750" s="170"/>
      <c r="H750" s="141"/>
      <c r="I750" s="142"/>
      <c r="J750" s="143" t="str">
        <f t="shared" si="11"/>
        <v/>
      </c>
      <c r="K750" s="144"/>
    </row>
    <row r="751" spans="2:11" x14ac:dyDescent="0.15">
      <c r="B751" s="137"/>
      <c r="C751" s="138"/>
      <c r="D751" s="139"/>
      <c r="E751" s="140"/>
      <c r="F751" s="169"/>
      <c r="G751" s="170"/>
      <c r="H751" s="141"/>
      <c r="I751" s="142"/>
      <c r="J751" s="143" t="str">
        <f t="shared" si="11"/>
        <v/>
      </c>
      <c r="K751" s="144"/>
    </row>
    <row r="752" spans="2:11" x14ac:dyDescent="0.15">
      <c r="B752" s="137"/>
      <c r="C752" s="138"/>
      <c r="D752" s="139"/>
      <c r="E752" s="140"/>
      <c r="F752" s="169"/>
      <c r="G752" s="170"/>
      <c r="H752" s="141"/>
      <c r="I752" s="142"/>
      <c r="J752" s="143" t="str">
        <f t="shared" si="11"/>
        <v/>
      </c>
      <c r="K752" s="144"/>
    </row>
    <row r="753" spans="2:11" x14ac:dyDescent="0.15">
      <c r="B753" s="137"/>
      <c r="C753" s="138"/>
      <c r="D753" s="139"/>
      <c r="E753" s="140"/>
      <c r="F753" s="169"/>
      <c r="G753" s="170"/>
      <c r="H753" s="141"/>
      <c r="I753" s="142"/>
      <c r="J753" s="143" t="str">
        <f t="shared" si="11"/>
        <v/>
      </c>
      <c r="K753" s="144"/>
    </row>
    <row r="754" spans="2:11" x14ac:dyDescent="0.15">
      <c r="B754" s="137"/>
      <c r="C754" s="138"/>
      <c r="D754" s="139"/>
      <c r="E754" s="140"/>
      <c r="F754" s="169"/>
      <c r="G754" s="170"/>
      <c r="H754" s="141"/>
      <c r="I754" s="142"/>
      <c r="J754" s="143" t="str">
        <f t="shared" si="11"/>
        <v/>
      </c>
      <c r="K754" s="144"/>
    </row>
    <row r="755" spans="2:11" x14ac:dyDescent="0.15">
      <c r="B755" s="137"/>
      <c r="C755" s="138"/>
      <c r="D755" s="139"/>
      <c r="E755" s="140"/>
      <c r="F755" s="169"/>
      <c r="G755" s="170"/>
      <c r="H755" s="141"/>
      <c r="I755" s="142"/>
      <c r="J755" s="143" t="str">
        <f t="shared" si="11"/>
        <v/>
      </c>
      <c r="K755" s="144"/>
    </row>
    <row r="756" spans="2:11" x14ac:dyDescent="0.15">
      <c r="B756" s="137"/>
      <c r="C756" s="138"/>
      <c r="D756" s="139"/>
      <c r="E756" s="140"/>
      <c r="F756" s="169"/>
      <c r="G756" s="170"/>
      <c r="H756" s="141"/>
      <c r="I756" s="142"/>
      <c r="J756" s="143" t="str">
        <f t="shared" si="11"/>
        <v/>
      </c>
      <c r="K756" s="144"/>
    </row>
    <row r="757" spans="2:11" x14ac:dyDescent="0.15">
      <c r="B757" s="137"/>
      <c r="C757" s="138"/>
      <c r="D757" s="139"/>
      <c r="E757" s="140"/>
      <c r="F757" s="169"/>
      <c r="G757" s="170"/>
      <c r="H757" s="141"/>
      <c r="I757" s="142"/>
      <c r="J757" s="143" t="str">
        <f t="shared" si="11"/>
        <v/>
      </c>
      <c r="K757" s="144"/>
    </row>
    <row r="758" spans="2:11" x14ac:dyDescent="0.15">
      <c r="B758" s="137"/>
      <c r="C758" s="138"/>
      <c r="D758" s="139"/>
      <c r="E758" s="140"/>
      <c r="F758" s="169"/>
      <c r="G758" s="170"/>
      <c r="H758" s="141"/>
      <c r="I758" s="142"/>
      <c r="J758" s="143" t="str">
        <f t="shared" si="11"/>
        <v/>
      </c>
      <c r="K758" s="144"/>
    </row>
    <row r="759" spans="2:11" x14ac:dyDescent="0.15">
      <c r="B759" s="137"/>
      <c r="C759" s="138"/>
      <c r="D759" s="139"/>
      <c r="E759" s="140"/>
      <c r="F759" s="169"/>
      <c r="G759" s="170"/>
      <c r="H759" s="141"/>
      <c r="I759" s="142"/>
      <c r="J759" s="143" t="str">
        <f t="shared" si="11"/>
        <v/>
      </c>
      <c r="K759" s="144"/>
    </row>
    <row r="760" spans="2:11" x14ac:dyDescent="0.15">
      <c r="B760" s="137"/>
      <c r="C760" s="138"/>
      <c r="D760" s="139"/>
      <c r="E760" s="140"/>
      <c r="F760" s="169"/>
      <c r="G760" s="170"/>
      <c r="H760" s="141"/>
      <c r="I760" s="142"/>
      <c r="J760" s="143" t="str">
        <f t="shared" si="11"/>
        <v/>
      </c>
      <c r="K760" s="144"/>
    </row>
    <row r="761" spans="2:11" x14ac:dyDescent="0.15">
      <c r="B761" s="137"/>
      <c r="C761" s="138"/>
      <c r="D761" s="139"/>
      <c r="E761" s="140"/>
      <c r="F761" s="169"/>
      <c r="G761" s="170"/>
      <c r="H761" s="141"/>
      <c r="I761" s="142"/>
      <c r="J761" s="143" t="str">
        <f t="shared" si="11"/>
        <v/>
      </c>
      <c r="K761" s="144"/>
    </row>
    <row r="762" spans="2:11" x14ac:dyDescent="0.15">
      <c r="B762" s="137"/>
      <c r="C762" s="138"/>
      <c r="D762" s="139"/>
      <c r="E762" s="140"/>
      <c r="F762" s="169"/>
      <c r="G762" s="170"/>
      <c r="H762" s="141"/>
      <c r="I762" s="142"/>
      <c r="J762" s="143" t="str">
        <f t="shared" si="11"/>
        <v/>
      </c>
      <c r="K762" s="144"/>
    </row>
    <row r="763" spans="2:11" x14ac:dyDescent="0.15">
      <c r="B763" s="137"/>
      <c r="C763" s="138"/>
      <c r="D763" s="139"/>
      <c r="E763" s="140"/>
      <c r="F763" s="169"/>
      <c r="G763" s="170"/>
      <c r="H763" s="141"/>
      <c r="I763" s="142"/>
      <c r="J763" s="143" t="str">
        <f t="shared" si="11"/>
        <v/>
      </c>
      <c r="K763" s="144"/>
    </row>
    <row r="764" spans="2:11" x14ac:dyDescent="0.15">
      <c r="B764" s="137"/>
      <c r="C764" s="138"/>
      <c r="D764" s="139"/>
      <c r="E764" s="140"/>
      <c r="F764" s="169"/>
      <c r="G764" s="170"/>
      <c r="H764" s="141"/>
      <c r="I764" s="142"/>
      <c r="J764" s="143" t="str">
        <f t="shared" si="11"/>
        <v/>
      </c>
      <c r="K764" s="144"/>
    </row>
    <row r="765" spans="2:11" x14ac:dyDescent="0.15">
      <c r="B765" s="137"/>
      <c r="C765" s="138"/>
      <c r="D765" s="139"/>
      <c r="E765" s="140"/>
      <c r="F765" s="169"/>
      <c r="G765" s="170"/>
      <c r="H765" s="141"/>
      <c r="I765" s="142"/>
      <c r="J765" s="143" t="str">
        <f t="shared" si="11"/>
        <v/>
      </c>
      <c r="K765" s="144"/>
    </row>
    <row r="766" spans="2:11" x14ac:dyDescent="0.15">
      <c r="B766" s="137"/>
      <c r="C766" s="138"/>
      <c r="D766" s="139"/>
      <c r="E766" s="140"/>
      <c r="F766" s="169"/>
      <c r="G766" s="170"/>
      <c r="H766" s="141"/>
      <c r="I766" s="142"/>
      <c r="J766" s="143" t="str">
        <f t="shared" si="11"/>
        <v/>
      </c>
      <c r="K766" s="144"/>
    </row>
    <row r="767" spans="2:11" x14ac:dyDescent="0.15">
      <c r="B767" s="137"/>
      <c r="C767" s="138"/>
      <c r="D767" s="139"/>
      <c r="E767" s="140"/>
      <c r="F767" s="169"/>
      <c r="G767" s="170"/>
      <c r="H767" s="141"/>
      <c r="I767" s="142"/>
      <c r="J767" s="143" t="str">
        <f t="shared" si="11"/>
        <v/>
      </c>
      <c r="K767" s="144"/>
    </row>
    <row r="768" spans="2:11" x14ac:dyDescent="0.15">
      <c r="B768" s="137"/>
      <c r="C768" s="138"/>
      <c r="D768" s="139"/>
      <c r="E768" s="140"/>
      <c r="F768" s="169"/>
      <c r="G768" s="170"/>
      <c r="H768" s="141"/>
      <c r="I768" s="142"/>
      <c r="J768" s="143" t="str">
        <f t="shared" si="11"/>
        <v/>
      </c>
      <c r="K768" s="144"/>
    </row>
    <row r="769" spans="2:11" x14ac:dyDescent="0.15">
      <c r="B769" s="137"/>
      <c r="C769" s="138"/>
      <c r="D769" s="139"/>
      <c r="E769" s="140"/>
      <c r="F769" s="169"/>
      <c r="G769" s="170"/>
      <c r="H769" s="141"/>
      <c r="I769" s="142"/>
      <c r="J769" s="143" t="str">
        <f t="shared" si="11"/>
        <v/>
      </c>
      <c r="K769" s="144"/>
    </row>
    <row r="770" spans="2:11" x14ac:dyDescent="0.15">
      <c r="B770" s="137"/>
      <c r="C770" s="138"/>
      <c r="D770" s="139"/>
      <c r="E770" s="140"/>
      <c r="F770" s="169"/>
      <c r="G770" s="170"/>
      <c r="H770" s="141"/>
      <c r="I770" s="142"/>
      <c r="J770" s="143" t="str">
        <f t="shared" si="11"/>
        <v/>
      </c>
      <c r="K770" s="144"/>
    </row>
    <row r="771" spans="2:11" x14ac:dyDescent="0.15">
      <c r="B771" s="137"/>
      <c r="C771" s="138"/>
      <c r="D771" s="139"/>
      <c r="E771" s="140"/>
      <c r="F771" s="169"/>
      <c r="G771" s="170"/>
      <c r="H771" s="141"/>
      <c r="I771" s="142"/>
      <c r="J771" s="143" t="str">
        <f t="shared" si="11"/>
        <v/>
      </c>
      <c r="K771" s="144"/>
    </row>
    <row r="772" spans="2:11" x14ac:dyDescent="0.15">
      <c r="B772" s="137"/>
      <c r="C772" s="138"/>
      <c r="D772" s="139"/>
      <c r="E772" s="140"/>
      <c r="F772" s="169"/>
      <c r="G772" s="170"/>
      <c r="H772" s="141"/>
      <c r="I772" s="142"/>
      <c r="J772" s="143" t="str">
        <f t="shared" si="11"/>
        <v/>
      </c>
      <c r="K772" s="144"/>
    </row>
    <row r="773" spans="2:11" x14ac:dyDescent="0.15">
      <c r="B773" s="137"/>
      <c r="C773" s="138"/>
      <c r="D773" s="139"/>
      <c r="E773" s="140"/>
      <c r="F773" s="169"/>
      <c r="G773" s="170"/>
      <c r="H773" s="141"/>
      <c r="I773" s="142"/>
      <c r="J773" s="143" t="str">
        <f t="shared" si="11"/>
        <v/>
      </c>
      <c r="K773" s="144"/>
    </row>
    <row r="774" spans="2:11" x14ac:dyDescent="0.15">
      <c r="B774" s="137"/>
      <c r="C774" s="138"/>
      <c r="D774" s="139"/>
      <c r="E774" s="140"/>
      <c r="F774" s="169"/>
      <c r="G774" s="170"/>
      <c r="H774" s="141"/>
      <c r="I774" s="142"/>
      <c r="J774" s="143" t="str">
        <f t="shared" si="11"/>
        <v/>
      </c>
      <c r="K774" s="144"/>
    </row>
    <row r="775" spans="2:11" x14ac:dyDescent="0.15">
      <c r="B775" s="137"/>
      <c r="C775" s="138"/>
      <c r="D775" s="139"/>
      <c r="E775" s="140"/>
      <c r="F775" s="169"/>
      <c r="G775" s="170"/>
      <c r="H775" s="141"/>
      <c r="I775" s="142"/>
      <c r="J775" s="143" t="str">
        <f t="shared" si="11"/>
        <v/>
      </c>
      <c r="K775" s="144"/>
    </row>
    <row r="776" spans="2:11" x14ac:dyDescent="0.15">
      <c r="B776" s="137"/>
      <c r="C776" s="138"/>
      <c r="D776" s="139"/>
      <c r="E776" s="140"/>
      <c r="F776" s="169"/>
      <c r="G776" s="170"/>
      <c r="H776" s="141"/>
      <c r="I776" s="142"/>
      <c r="J776" s="143" t="str">
        <f t="shared" si="11"/>
        <v/>
      </c>
      <c r="K776" s="144"/>
    </row>
    <row r="777" spans="2:11" x14ac:dyDescent="0.15">
      <c r="B777" s="137"/>
      <c r="C777" s="138"/>
      <c r="D777" s="139"/>
      <c r="E777" s="140"/>
      <c r="F777" s="169"/>
      <c r="G777" s="170"/>
      <c r="H777" s="141"/>
      <c r="I777" s="142"/>
      <c r="J777" s="143" t="str">
        <f t="shared" si="11"/>
        <v/>
      </c>
      <c r="K777" s="144"/>
    </row>
    <row r="778" spans="2:11" x14ac:dyDescent="0.15">
      <c r="B778" s="137"/>
      <c r="C778" s="138"/>
      <c r="D778" s="139"/>
      <c r="E778" s="140"/>
      <c r="F778" s="169"/>
      <c r="G778" s="170"/>
      <c r="H778" s="141"/>
      <c r="I778" s="142"/>
      <c r="J778" s="143" t="str">
        <f t="shared" si="11"/>
        <v/>
      </c>
      <c r="K778" s="144"/>
    </row>
    <row r="779" spans="2:11" x14ac:dyDescent="0.15">
      <c r="B779" s="137"/>
      <c r="C779" s="138"/>
      <c r="D779" s="139"/>
      <c r="E779" s="140"/>
      <c r="F779" s="169"/>
      <c r="G779" s="170"/>
      <c r="H779" s="141"/>
      <c r="I779" s="142"/>
      <c r="J779" s="143" t="str">
        <f t="shared" si="11"/>
        <v/>
      </c>
      <c r="K779" s="144"/>
    </row>
    <row r="780" spans="2:11" x14ac:dyDescent="0.15">
      <c r="B780" s="137"/>
      <c r="C780" s="138"/>
      <c r="D780" s="139"/>
      <c r="E780" s="140"/>
      <c r="F780" s="169"/>
      <c r="G780" s="170"/>
      <c r="H780" s="141"/>
      <c r="I780" s="142"/>
      <c r="J780" s="143" t="str">
        <f t="shared" si="11"/>
        <v/>
      </c>
      <c r="K780" s="144"/>
    </row>
    <row r="781" spans="2:11" x14ac:dyDescent="0.15">
      <c r="B781" s="137"/>
      <c r="C781" s="138"/>
      <c r="D781" s="139"/>
      <c r="E781" s="140"/>
      <c r="F781" s="169"/>
      <c r="G781" s="170"/>
      <c r="H781" s="141"/>
      <c r="I781" s="142"/>
      <c r="J781" s="143" t="str">
        <f t="shared" si="11"/>
        <v/>
      </c>
      <c r="K781" s="144"/>
    </row>
    <row r="782" spans="2:11" x14ac:dyDescent="0.15">
      <c r="B782" s="137"/>
      <c r="C782" s="138"/>
      <c r="D782" s="139"/>
      <c r="E782" s="140"/>
      <c r="F782" s="169"/>
      <c r="G782" s="170"/>
      <c r="H782" s="141"/>
      <c r="I782" s="142"/>
      <c r="J782" s="143" t="str">
        <f t="shared" si="11"/>
        <v/>
      </c>
      <c r="K782" s="144"/>
    </row>
    <row r="783" spans="2:11" x14ac:dyDescent="0.15">
      <c r="B783" s="137"/>
      <c r="C783" s="138"/>
      <c r="D783" s="139"/>
      <c r="E783" s="140"/>
      <c r="F783" s="169"/>
      <c r="G783" s="170"/>
      <c r="H783" s="141"/>
      <c r="I783" s="142"/>
      <c r="J783" s="143" t="str">
        <f t="shared" si="11"/>
        <v/>
      </c>
      <c r="K783" s="144"/>
    </row>
    <row r="784" spans="2:11" x14ac:dyDescent="0.15">
      <c r="B784" s="137"/>
      <c r="C784" s="138"/>
      <c r="D784" s="139"/>
      <c r="E784" s="140"/>
      <c r="F784" s="169"/>
      <c r="G784" s="170"/>
      <c r="H784" s="141"/>
      <c r="I784" s="142"/>
      <c r="J784" s="143" t="str">
        <f t="shared" si="11"/>
        <v/>
      </c>
      <c r="K784" s="144"/>
    </row>
    <row r="785" spans="2:11" x14ac:dyDescent="0.15">
      <c r="B785" s="137"/>
      <c r="C785" s="138"/>
      <c r="D785" s="139"/>
      <c r="E785" s="140"/>
      <c r="F785" s="169"/>
      <c r="G785" s="170"/>
      <c r="H785" s="141"/>
      <c r="I785" s="142"/>
      <c r="J785" s="143" t="str">
        <f t="shared" ref="J785:J821" si="12">IF(AND(H785="",I785=""),"",J784+H785-I785)</f>
        <v/>
      </c>
      <c r="K785" s="144"/>
    </row>
    <row r="786" spans="2:11" x14ac:dyDescent="0.15">
      <c r="B786" s="137"/>
      <c r="C786" s="138"/>
      <c r="D786" s="139"/>
      <c r="E786" s="140"/>
      <c r="F786" s="169"/>
      <c r="G786" s="170"/>
      <c r="H786" s="141"/>
      <c r="I786" s="142"/>
      <c r="J786" s="143" t="str">
        <f t="shared" si="12"/>
        <v/>
      </c>
      <c r="K786" s="144"/>
    </row>
    <row r="787" spans="2:11" x14ac:dyDescent="0.15">
      <c r="B787" s="137"/>
      <c r="C787" s="138"/>
      <c r="D787" s="139"/>
      <c r="E787" s="140"/>
      <c r="F787" s="169"/>
      <c r="G787" s="170"/>
      <c r="H787" s="141"/>
      <c r="I787" s="142"/>
      <c r="J787" s="143" t="str">
        <f t="shared" si="12"/>
        <v/>
      </c>
      <c r="K787" s="144"/>
    </row>
    <row r="788" spans="2:11" x14ac:dyDescent="0.15">
      <c r="B788" s="137"/>
      <c r="C788" s="138"/>
      <c r="D788" s="139"/>
      <c r="E788" s="140"/>
      <c r="F788" s="169"/>
      <c r="G788" s="170"/>
      <c r="H788" s="141"/>
      <c r="I788" s="142"/>
      <c r="J788" s="143" t="str">
        <f t="shared" si="12"/>
        <v/>
      </c>
      <c r="K788" s="144"/>
    </row>
    <row r="789" spans="2:11" x14ac:dyDescent="0.15">
      <c r="B789" s="137"/>
      <c r="C789" s="138"/>
      <c r="D789" s="139"/>
      <c r="E789" s="140"/>
      <c r="F789" s="169"/>
      <c r="G789" s="170"/>
      <c r="H789" s="141"/>
      <c r="I789" s="142"/>
      <c r="J789" s="143" t="str">
        <f t="shared" si="12"/>
        <v/>
      </c>
      <c r="K789" s="144"/>
    </row>
    <row r="790" spans="2:11" x14ac:dyDescent="0.15">
      <c r="B790" s="137"/>
      <c r="C790" s="138"/>
      <c r="D790" s="139"/>
      <c r="E790" s="140"/>
      <c r="F790" s="169"/>
      <c r="G790" s="170"/>
      <c r="H790" s="141"/>
      <c r="I790" s="142"/>
      <c r="J790" s="143" t="str">
        <f t="shared" si="12"/>
        <v/>
      </c>
      <c r="K790" s="144"/>
    </row>
    <row r="791" spans="2:11" x14ac:dyDescent="0.15">
      <c r="B791" s="137"/>
      <c r="C791" s="138"/>
      <c r="D791" s="139"/>
      <c r="E791" s="140"/>
      <c r="F791" s="169"/>
      <c r="G791" s="170"/>
      <c r="H791" s="141"/>
      <c r="I791" s="142"/>
      <c r="J791" s="143" t="str">
        <f t="shared" si="12"/>
        <v/>
      </c>
      <c r="K791" s="144"/>
    </row>
    <row r="792" spans="2:11" x14ac:dyDescent="0.15">
      <c r="B792" s="137"/>
      <c r="C792" s="138"/>
      <c r="D792" s="139"/>
      <c r="E792" s="140"/>
      <c r="F792" s="169"/>
      <c r="G792" s="170"/>
      <c r="H792" s="141"/>
      <c r="I792" s="142"/>
      <c r="J792" s="143" t="str">
        <f t="shared" si="12"/>
        <v/>
      </c>
      <c r="K792" s="144"/>
    </row>
    <row r="793" spans="2:11" x14ac:dyDescent="0.15">
      <c r="B793" s="137"/>
      <c r="C793" s="138"/>
      <c r="D793" s="139"/>
      <c r="E793" s="140"/>
      <c r="F793" s="169"/>
      <c r="G793" s="170"/>
      <c r="H793" s="141"/>
      <c r="I793" s="142"/>
      <c r="J793" s="143" t="str">
        <f t="shared" si="12"/>
        <v/>
      </c>
      <c r="K793" s="144"/>
    </row>
    <row r="794" spans="2:11" x14ac:dyDescent="0.15">
      <c r="B794" s="137"/>
      <c r="C794" s="138"/>
      <c r="D794" s="139"/>
      <c r="E794" s="140"/>
      <c r="F794" s="169"/>
      <c r="G794" s="170"/>
      <c r="H794" s="141"/>
      <c r="I794" s="142"/>
      <c r="J794" s="143" t="str">
        <f t="shared" si="12"/>
        <v/>
      </c>
      <c r="K794" s="144"/>
    </row>
    <row r="795" spans="2:11" x14ac:dyDescent="0.15">
      <c r="B795" s="137"/>
      <c r="C795" s="138"/>
      <c r="D795" s="139"/>
      <c r="E795" s="140"/>
      <c r="F795" s="169"/>
      <c r="G795" s="170"/>
      <c r="H795" s="141"/>
      <c r="I795" s="142"/>
      <c r="J795" s="143" t="str">
        <f t="shared" si="12"/>
        <v/>
      </c>
      <c r="K795" s="144"/>
    </row>
    <row r="796" spans="2:11" x14ac:dyDescent="0.15">
      <c r="B796" s="137"/>
      <c r="C796" s="138"/>
      <c r="D796" s="139"/>
      <c r="E796" s="140"/>
      <c r="F796" s="169"/>
      <c r="G796" s="170"/>
      <c r="H796" s="141"/>
      <c r="I796" s="142"/>
      <c r="J796" s="143" t="str">
        <f t="shared" si="12"/>
        <v/>
      </c>
      <c r="K796" s="144"/>
    </row>
    <row r="797" spans="2:11" x14ac:dyDescent="0.15">
      <c r="B797" s="137"/>
      <c r="C797" s="138"/>
      <c r="D797" s="139"/>
      <c r="E797" s="140"/>
      <c r="F797" s="169"/>
      <c r="G797" s="170"/>
      <c r="H797" s="141"/>
      <c r="I797" s="142"/>
      <c r="J797" s="143" t="str">
        <f t="shared" si="12"/>
        <v/>
      </c>
      <c r="K797" s="144"/>
    </row>
    <row r="798" spans="2:11" x14ac:dyDescent="0.15">
      <c r="B798" s="137"/>
      <c r="C798" s="138"/>
      <c r="D798" s="139"/>
      <c r="E798" s="140"/>
      <c r="F798" s="169"/>
      <c r="G798" s="170"/>
      <c r="H798" s="141"/>
      <c r="I798" s="142"/>
      <c r="J798" s="143" t="str">
        <f t="shared" si="12"/>
        <v/>
      </c>
      <c r="K798" s="144"/>
    </row>
    <row r="799" spans="2:11" x14ac:dyDescent="0.15">
      <c r="B799" s="137"/>
      <c r="C799" s="138"/>
      <c r="D799" s="139"/>
      <c r="E799" s="140"/>
      <c r="F799" s="169"/>
      <c r="G799" s="170"/>
      <c r="H799" s="141"/>
      <c r="I799" s="142"/>
      <c r="J799" s="143" t="str">
        <f t="shared" si="12"/>
        <v/>
      </c>
      <c r="K799" s="144"/>
    </row>
    <row r="800" spans="2:11" x14ac:dyDescent="0.15">
      <c r="B800" s="137"/>
      <c r="C800" s="138"/>
      <c r="D800" s="139"/>
      <c r="E800" s="140"/>
      <c r="F800" s="169"/>
      <c r="G800" s="170"/>
      <c r="H800" s="141"/>
      <c r="I800" s="142"/>
      <c r="J800" s="143" t="str">
        <f t="shared" si="12"/>
        <v/>
      </c>
      <c r="K800" s="144"/>
    </row>
    <row r="801" spans="2:11" x14ac:dyDescent="0.15">
      <c r="B801" s="137"/>
      <c r="C801" s="138"/>
      <c r="D801" s="139"/>
      <c r="E801" s="140"/>
      <c r="F801" s="169"/>
      <c r="G801" s="170"/>
      <c r="H801" s="141"/>
      <c r="I801" s="142"/>
      <c r="J801" s="143" t="str">
        <f t="shared" si="12"/>
        <v/>
      </c>
      <c r="K801" s="144"/>
    </row>
    <row r="802" spans="2:11" x14ac:dyDescent="0.15">
      <c r="B802" s="137"/>
      <c r="C802" s="138"/>
      <c r="D802" s="139"/>
      <c r="E802" s="140"/>
      <c r="F802" s="169"/>
      <c r="G802" s="170"/>
      <c r="H802" s="141"/>
      <c r="I802" s="142"/>
      <c r="J802" s="143" t="str">
        <f t="shared" si="12"/>
        <v/>
      </c>
      <c r="K802" s="144"/>
    </row>
    <row r="803" spans="2:11" x14ac:dyDescent="0.15">
      <c r="B803" s="137"/>
      <c r="C803" s="138"/>
      <c r="D803" s="139"/>
      <c r="E803" s="140"/>
      <c r="F803" s="169"/>
      <c r="G803" s="170"/>
      <c r="H803" s="141"/>
      <c r="I803" s="142"/>
      <c r="J803" s="143" t="str">
        <f t="shared" si="12"/>
        <v/>
      </c>
      <c r="K803" s="144"/>
    </row>
    <row r="804" spans="2:11" x14ac:dyDescent="0.15">
      <c r="B804" s="137"/>
      <c r="C804" s="138"/>
      <c r="D804" s="139"/>
      <c r="E804" s="140"/>
      <c r="F804" s="169"/>
      <c r="G804" s="170"/>
      <c r="H804" s="141"/>
      <c r="I804" s="142"/>
      <c r="J804" s="143" t="str">
        <f t="shared" si="12"/>
        <v/>
      </c>
      <c r="K804" s="144"/>
    </row>
    <row r="805" spans="2:11" x14ac:dyDescent="0.15">
      <c r="B805" s="137"/>
      <c r="C805" s="138"/>
      <c r="D805" s="139"/>
      <c r="E805" s="140"/>
      <c r="F805" s="169"/>
      <c r="G805" s="170"/>
      <c r="H805" s="141"/>
      <c r="I805" s="142"/>
      <c r="J805" s="143" t="str">
        <f t="shared" si="12"/>
        <v/>
      </c>
      <c r="K805" s="144"/>
    </row>
    <row r="806" spans="2:11" x14ac:dyDescent="0.15">
      <c r="B806" s="137"/>
      <c r="C806" s="138"/>
      <c r="D806" s="139"/>
      <c r="E806" s="140"/>
      <c r="F806" s="169"/>
      <c r="G806" s="170"/>
      <c r="H806" s="141"/>
      <c r="I806" s="142"/>
      <c r="J806" s="143" t="str">
        <f t="shared" si="12"/>
        <v/>
      </c>
      <c r="K806" s="144"/>
    </row>
    <row r="807" spans="2:11" x14ac:dyDescent="0.15">
      <c r="B807" s="137"/>
      <c r="C807" s="138"/>
      <c r="D807" s="139"/>
      <c r="E807" s="140"/>
      <c r="F807" s="169"/>
      <c r="G807" s="170"/>
      <c r="H807" s="141"/>
      <c r="I807" s="142"/>
      <c r="J807" s="143" t="str">
        <f t="shared" si="12"/>
        <v/>
      </c>
      <c r="K807" s="144"/>
    </row>
    <row r="808" spans="2:11" x14ac:dyDescent="0.15">
      <c r="B808" s="137"/>
      <c r="C808" s="138"/>
      <c r="D808" s="139"/>
      <c r="E808" s="140"/>
      <c r="F808" s="169"/>
      <c r="G808" s="170"/>
      <c r="H808" s="141"/>
      <c r="I808" s="142"/>
      <c r="J808" s="143" t="str">
        <f t="shared" si="12"/>
        <v/>
      </c>
      <c r="K808" s="144"/>
    </row>
    <row r="809" spans="2:11" x14ac:dyDescent="0.15">
      <c r="B809" s="137"/>
      <c r="C809" s="138"/>
      <c r="D809" s="139"/>
      <c r="E809" s="140"/>
      <c r="F809" s="169"/>
      <c r="G809" s="170"/>
      <c r="H809" s="141"/>
      <c r="I809" s="142"/>
      <c r="J809" s="143" t="str">
        <f t="shared" si="12"/>
        <v/>
      </c>
      <c r="K809" s="144"/>
    </row>
    <row r="810" spans="2:11" x14ac:dyDescent="0.15">
      <c r="B810" s="137"/>
      <c r="C810" s="138"/>
      <c r="D810" s="139"/>
      <c r="E810" s="140"/>
      <c r="F810" s="169"/>
      <c r="G810" s="170"/>
      <c r="H810" s="141"/>
      <c r="I810" s="142"/>
      <c r="J810" s="143" t="str">
        <f t="shared" si="12"/>
        <v/>
      </c>
      <c r="K810" s="144"/>
    </row>
    <row r="811" spans="2:11" x14ac:dyDescent="0.15">
      <c r="B811" s="137"/>
      <c r="C811" s="138"/>
      <c r="D811" s="139"/>
      <c r="E811" s="140"/>
      <c r="F811" s="169"/>
      <c r="G811" s="170"/>
      <c r="H811" s="141"/>
      <c r="I811" s="142"/>
      <c r="J811" s="143" t="str">
        <f t="shared" si="12"/>
        <v/>
      </c>
      <c r="K811" s="144"/>
    </row>
    <row r="812" spans="2:11" x14ac:dyDescent="0.15">
      <c r="B812" s="137"/>
      <c r="C812" s="138"/>
      <c r="D812" s="139"/>
      <c r="E812" s="140"/>
      <c r="F812" s="169"/>
      <c r="G812" s="170"/>
      <c r="H812" s="141"/>
      <c r="I812" s="142"/>
      <c r="J812" s="143" t="str">
        <f t="shared" si="12"/>
        <v/>
      </c>
      <c r="K812" s="144"/>
    </row>
    <row r="813" spans="2:11" x14ac:dyDescent="0.15">
      <c r="B813" s="137"/>
      <c r="C813" s="138"/>
      <c r="D813" s="139"/>
      <c r="E813" s="140"/>
      <c r="F813" s="169"/>
      <c r="G813" s="170"/>
      <c r="H813" s="141"/>
      <c r="I813" s="142"/>
      <c r="J813" s="143" t="str">
        <f t="shared" si="12"/>
        <v/>
      </c>
      <c r="K813" s="144"/>
    </row>
    <row r="814" spans="2:11" x14ac:dyDescent="0.15">
      <c r="B814" s="137"/>
      <c r="C814" s="138"/>
      <c r="D814" s="139"/>
      <c r="E814" s="140"/>
      <c r="F814" s="169"/>
      <c r="G814" s="170"/>
      <c r="H814" s="141"/>
      <c r="I814" s="142"/>
      <c r="J814" s="143" t="str">
        <f t="shared" si="12"/>
        <v/>
      </c>
      <c r="K814" s="144"/>
    </row>
    <row r="815" spans="2:11" x14ac:dyDescent="0.15">
      <c r="B815" s="137"/>
      <c r="C815" s="138"/>
      <c r="D815" s="139"/>
      <c r="E815" s="140"/>
      <c r="F815" s="169"/>
      <c r="G815" s="170"/>
      <c r="H815" s="141"/>
      <c r="I815" s="142"/>
      <c r="J815" s="143" t="str">
        <f t="shared" si="12"/>
        <v/>
      </c>
      <c r="K815" s="144"/>
    </row>
    <row r="816" spans="2:11" x14ac:dyDescent="0.15">
      <c r="B816" s="137"/>
      <c r="C816" s="138"/>
      <c r="D816" s="139"/>
      <c r="E816" s="140"/>
      <c r="F816" s="169"/>
      <c r="G816" s="170"/>
      <c r="H816" s="141"/>
      <c r="I816" s="142"/>
      <c r="J816" s="143" t="str">
        <f t="shared" si="12"/>
        <v/>
      </c>
      <c r="K816" s="144"/>
    </row>
    <row r="817" spans="2:11" x14ac:dyDescent="0.15">
      <c r="B817" s="137"/>
      <c r="C817" s="138"/>
      <c r="D817" s="139"/>
      <c r="E817" s="140"/>
      <c r="F817" s="169"/>
      <c r="G817" s="170"/>
      <c r="H817" s="141"/>
      <c r="I817" s="142"/>
      <c r="J817" s="143" t="str">
        <f t="shared" si="12"/>
        <v/>
      </c>
      <c r="K817" s="144"/>
    </row>
    <row r="818" spans="2:11" x14ac:dyDescent="0.15">
      <c r="B818" s="137"/>
      <c r="C818" s="138"/>
      <c r="D818" s="139"/>
      <c r="E818" s="140"/>
      <c r="F818" s="169"/>
      <c r="G818" s="170"/>
      <c r="H818" s="141"/>
      <c r="I818" s="142"/>
      <c r="J818" s="143" t="str">
        <f t="shared" si="12"/>
        <v/>
      </c>
      <c r="K818" s="144"/>
    </row>
    <row r="819" spans="2:11" x14ac:dyDescent="0.15">
      <c r="B819" s="137"/>
      <c r="C819" s="138"/>
      <c r="D819" s="139"/>
      <c r="E819" s="140"/>
      <c r="F819" s="169"/>
      <c r="G819" s="170"/>
      <c r="H819" s="141"/>
      <c r="I819" s="142"/>
      <c r="J819" s="143" t="str">
        <f t="shared" si="12"/>
        <v/>
      </c>
      <c r="K819" s="144"/>
    </row>
    <row r="820" spans="2:11" x14ac:dyDescent="0.15">
      <c r="B820" s="137"/>
      <c r="C820" s="138"/>
      <c r="D820" s="139"/>
      <c r="E820" s="140"/>
      <c r="F820" s="169"/>
      <c r="G820" s="170"/>
      <c r="H820" s="141"/>
      <c r="I820" s="142"/>
      <c r="J820" s="143" t="str">
        <f t="shared" si="12"/>
        <v/>
      </c>
      <c r="K820" s="144"/>
    </row>
    <row r="821" spans="2:11" x14ac:dyDescent="0.15">
      <c r="B821" s="137"/>
      <c r="C821" s="138"/>
      <c r="D821" s="139"/>
      <c r="E821" s="140"/>
      <c r="F821" s="169"/>
      <c r="G821" s="170"/>
      <c r="H821" s="141"/>
      <c r="I821" s="142"/>
      <c r="J821" s="143" t="str">
        <f t="shared" si="12"/>
        <v/>
      </c>
      <c r="K821" s="144"/>
    </row>
  </sheetData>
  <mergeCells count="813">
    <mergeCell ref="F11:G11"/>
    <mergeCell ref="F12:G12"/>
    <mergeCell ref="F13:G13"/>
    <mergeCell ref="F14:G14"/>
    <mergeCell ref="F37:G37"/>
    <mergeCell ref="F38:G38"/>
    <mergeCell ref="F27:G27"/>
    <mergeCell ref="F28:G28"/>
    <mergeCell ref="F29:G29"/>
    <mergeCell ref="F30:G30"/>
    <mergeCell ref="F25:G25"/>
    <mergeCell ref="F26:G26"/>
    <mergeCell ref="F15:G15"/>
    <mergeCell ref="F16:G16"/>
    <mergeCell ref="F17:G17"/>
    <mergeCell ref="F18:G18"/>
    <mergeCell ref="F31:G31"/>
    <mergeCell ref="F32:G32"/>
    <mergeCell ref="F33:G33"/>
    <mergeCell ref="F34:G34"/>
    <mergeCell ref="F35:G35"/>
    <mergeCell ref="F36:G36"/>
    <mergeCell ref="F19:G19"/>
    <mergeCell ref="F20:G20"/>
    <mergeCell ref="F61:G61"/>
    <mergeCell ref="F62:G62"/>
    <mergeCell ref="F51:G51"/>
    <mergeCell ref="F52:G52"/>
    <mergeCell ref="F53:G53"/>
    <mergeCell ref="F54:G54"/>
    <mergeCell ref="F49:G49"/>
    <mergeCell ref="F50:G50"/>
    <mergeCell ref="F39:G39"/>
    <mergeCell ref="F40:G40"/>
    <mergeCell ref="F41:G41"/>
    <mergeCell ref="F42:G42"/>
    <mergeCell ref="F60:G60"/>
    <mergeCell ref="F85:G85"/>
    <mergeCell ref="F86:G86"/>
    <mergeCell ref="F75:G75"/>
    <mergeCell ref="F76:G76"/>
    <mergeCell ref="F77:G77"/>
    <mergeCell ref="F78:G78"/>
    <mergeCell ref="F73:G73"/>
    <mergeCell ref="F74:G74"/>
    <mergeCell ref="F63:G63"/>
    <mergeCell ref="F64:G64"/>
    <mergeCell ref="F65:G65"/>
    <mergeCell ref="F66:G66"/>
    <mergeCell ref="F79:G79"/>
    <mergeCell ref="F80:G80"/>
    <mergeCell ref="F81:G81"/>
    <mergeCell ref="F82:G82"/>
    <mergeCell ref="F83:G83"/>
    <mergeCell ref="F84:G84"/>
    <mergeCell ref="F67:G67"/>
    <mergeCell ref="F68:G68"/>
    <mergeCell ref="F69:G69"/>
    <mergeCell ref="F70:G70"/>
    <mergeCell ref="F71:G71"/>
    <mergeCell ref="F72:G72"/>
    <mergeCell ref="A1:L1"/>
    <mergeCell ref="B3:K3"/>
    <mergeCell ref="I5:J5"/>
    <mergeCell ref="I6:J6"/>
    <mergeCell ref="I8:J8"/>
    <mergeCell ref="F10:G10"/>
    <mergeCell ref="F121:G121"/>
    <mergeCell ref="F122:G122"/>
    <mergeCell ref="F111:G111"/>
    <mergeCell ref="F112:G112"/>
    <mergeCell ref="F113:G113"/>
    <mergeCell ref="F114:G114"/>
    <mergeCell ref="F109:G109"/>
    <mergeCell ref="F110:G110"/>
    <mergeCell ref="F99:G99"/>
    <mergeCell ref="F100:G100"/>
    <mergeCell ref="F101:G101"/>
    <mergeCell ref="F102:G102"/>
    <mergeCell ref="F97:G97"/>
    <mergeCell ref="F98:G98"/>
    <mergeCell ref="F87:G87"/>
    <mergeCell ref="F88:G88"/>
    <mergeCell ref="F89:G89"/>
    <mergeCell ref="F90:G90"/>
    <mergeCell ref="F21:G21"/>
    <mergeCell ref="F22:G22"/>
    <mergeCell ref="F23:G23"/>
    <mergeCell ref="F24:G24"/>
    <mergeCell ref="F55:G55"/>
    <mergeCell ref="F56:G56"/>
    <mergeCell ref="F57:G57"/>
    <mergeCell ref="F58:G58"/>
    <mergeCell ref="F59:G59"/>
    <mergeCell ref="F43:G43"/>
    <mergeCell ref="F44:G44"/>
    <mergeCell ref="F45:G45"/>
    <mergeCell ref="F46:G46"/>
    <mergeCell ref="F47:G47"/>
    <mergeCell ref="F48:G48"/>
    <mergeCell ref="F103:G103"/>
    <mergeCell ref="F104:G104"/>
    <mergeCell ref="F105:G105"/>
    <mergeCell ref="F106:G106"/>
    <mergeCell ref="F107:G107"/>
    <mergeCell ref="F108:G108"/>
    <mergeCell ref="F91:G91"/>
    <mergeCell ref="F92:G92"/>
    <mergeCell ref="F93:G93"/>
    <mergeCell ref="F94:G94"/>
    <mergeCell ref="F95:G95"/>
    <mergeCell ref="F96:G96"/>
    <mergeCell ref="F123:G123"/>
    <mergeCell ref="F124:G124"/>
    <mergeCell ref="F125:G125"/>
    <mergeCell ref="F126:G126"/>
    <mergeCell ref="F127:G127"/>
    <mergeCell ref="F115:G115"/>
    <mergeCell ref="F116:G116"/>
    <mergeCell ref="F117:G117"/>
    <mergeCell ref="F118:G118"/>
    <mergeCell ref="F119:G119"/>
    <mergeCell ref="F120:G120"/>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F223:G223"/>
    <mergeCell ref="F224:G224"/>
    <mergeCell ref="F225:G225"/>
    <mergeCell ref="F226:G226"/>
    <mergeCell ref="F227:G227"/>
    <mergeCell ref="F228:G228"/>
    <mergeCell ref="F229:G229"/>
    <mergeCell ref="F230:G230"/>
    <mergeCell ref="F231:G231"/>
    <mergeCell ref="F232:G232"/>
    <mergeCell ref="F233:G233"/>
    <mergeCell ref="F234:G234"/>
    <mergeCell ref="F235:G235"/>
    <mergeCell ref="F236:G236"/>
    <mergeCell ref="F237:G237"/>
    <mergeCell ref="F238:G238"/>
    <mergeCell ref="F239:G239"/>
    <mergeCell ref="F240:G240"/>
    <mergeCell ref="F241:G241"/>
    <mergeCell ref="F242:G242"/>
    <mergeCell ref="F243:G243"/>
    <mergeCell ref="F244:G244"/>
    <mergeCell ref="F245:G245"/>
    <mergeCell ref="F246:G246"/>
    <mergeCell ref="F247:G247"/>
    <mergeCell ref="F248:G248"/>
    <mergeCell ref="F249:G249"/>
    <mergeCell ref="F250:G250"/>
    <mergeCell ref="F251:G251"/>
    <mergeCell ref="F252:G252"/>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F310:G310"/>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39:G339"/>
    <mergeCell ref="F340:G340"/>
    <mergeCell ref="F341:G341"/>
    <mergeCell ref="F342:G342"/>
    <mergeCell ref="F343:G343"/>
    <mergeCell ref="F344:G344"/>
    <mergeCell ref="F345:G345"/>
    <mergeCell ref="F346:G346"/>
    <mergeCell ref="F347:G347"/>
    <mergeCell ref="F348:G348"/>
    <mergeCell ref="F349:G349"/>
    <mergeCell ref="F350:G350"/>
    <mergeCell ref="F351:G351"/>
    <mergeCell ref="F352:G352"/>
    <mergeCell ref="F353:G353"/>
    <mergeCell ref="F354:G354"/>
    <mergeCell ref="F355:G355"/>
    <mergeCell ref="F356:G356"/>
    <mergeCell ref="F357:G357"/>
    <mergeCell ref="F358:G358"/>
    <mergeCell ref="F359:G359"/>
    <mergeCell ref="F360:G360"/>
    <mergeCell ref="F361:G361"/>
    <mergeCell ref="F362:G362"/>
    <mergeCell ref="F363:G363"/>
    <mergeCell ref="F364:G364"/>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05:G405"/>
    <mergeCell ref="F406:G406"/>
    <mergeCell ref="F407:G407"/>
    <mergeCell ref="F408:G408"/>
    <mergeCell ref="F409:G409"/>
    <mergeCell ref="F410:G410"/>
    <mergeCell ref="F411:G411"/>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7:G427"/>
    <mergeCell ref="F428:G428"/>
    <mergeCell ref="F429:G429"/>
    <mergeCell ref="F430:G430"/>
    <mergeCell ref="F431:G431"/>
    <mergeCell ref="F432:G432"/>
    <mergeCell ref="F433:G433"/>
    <mergeCell ref="F434:G434"/>
    <mergeCell ref="F435:G435"/>
    <mergeCell ref="F436:G436"/>
    <mergeCell ref="F437:G437"/>
    <mergeCell ref="F438:G438"/>
    <mergeCell ref="F439:G439"/>
    <mergeCell ref="F440:G440"/>
    <mergeCell ref="F441:G441"/>
    <mergeCell ref="F442:G442"/>
    <mergeCell ref="F443:G443"/>
    <mergeCell ref="F444:G444"/>
    <mergeCell ref="F445:G445"/>
    <mergeCell ref="F446:G446"/>
    <mergeCell ref="F447:G447"/>
    <mergeCell ref="F448:G448"/>
    <mergeCell ref="F449:G449"/>
    <mergeCell ref="F450:G450"/>
    <mergeCell ref="F451:G451"/>
    <mergeCell ref="F452:G452"/>
    <mergeCell ref="F453:G453"/>
    <mergeCell ref="F454:G454"/>
    <mergeCell ref="F455:G455"/>
    <mergeCell ref="F456:G456"/>
    <mergeCell ref="F457:G457"/>
    <mergeCell ref="F458:G458"/>
    <mergeCell ref="F459:G459"/>
    <mergeCell ref="F460:G460"/>
    <mergeCell ref="F461:G461"/>
    <mergeCell ref="F462:G462"/>
    <mergeCell ref="F463:G463"/>
    <mergeCell ref="F464:G464"/>
    <mergeCell ref="F465:G465"/>
    <mergeCell ref="F466:G466"/>
    <mergeCell ref="F467:G467"/>
    <mergeCell ref="F468:G468"/>
    <mergeCell ref="F469:G469"/>
    <mergeCell ref="F470:G470"/>
    <mergeCell ref="F471:G471"/>
    <mergeCell ref="F472:G472"/>
    <mergeCell ref="F473:G473"/>
    <mergeCell ref="F474:G474"/>
    <mergeCell ref="F475:G475"/>
    <mergeCell ref="F476:G476"/>
    <mergeCell ref="F477:G477"/>
    <mergeCell ref="F478:G478"/>
    <mergeCell ref="F479:G479"/>
    <mergeCell ref="F480:G480"/>
    <mergeCell ref="F481:G481"/>
    <mergeCell ref="F482:G482"/>
    <mergeCell ref="F483:G483"/>
    <mergeCell ref="F484:G484"/>
    <mergeCell ref="F485:G485"/>
    <mergeCell ref="F486:G486"/>
    <mergeCell ref="F487:G487"/>
    <mergeCell ref="F488:G488"/>
    <mergeCell ref="F489:G489"/>
    <mergeCell ref="F490:G490"/>
    <mergeCell ref="F491:G491"/>
    <mergeCell ref="F492:G492"/>
    <mergeCell ref="F493:G493"/>
    <mergeCell ref="F494:G494"/>
    <mergeCell ref="F495:G495"/>
    <mergeCell ref="F496:G496"/>
    <mergeCell ref="F497:G497"/>
    <mergeCell ref="F498:G498"/>
    <mergeCell ref="F499:G499"/>
    <mergeCell ref="F500:G500"/>
    <mergeCell ref="F501:G501"/>
    <mergeCell ref="F502:G502"/>
    <mergeCell ref="F503:G503"/>
    <mergeCell ref="F504:G504"/>
    <mergeCell ref="F505:G505"/>
    <mergeCell ref="F506:G506"/>
    <mergeCell ref="F507:G507"/>
    <mergeCell ref="F508:G508"/>
    <mergeCell ref="F509:G509"/>
    <mergeCell ref="F510:G510"/>
    <mergeCell ref="F511:G511"/>
    <mergeCell ref="F512:G512"/>
    <mergeCell ref="F513:G513"/>
    <mergeCell ref="F514:G514"/>
    <mergeCell ref="F515:G515"/>
    <mergeCell ref="F516:G516"/>
    <mergeCell ref="F517:G517"/>
    <mergeCell ref="F518:G518"/>
    <mergeCell ref="F519:G519"/>
    <mergeCell ref="F520:G520"/>
    <mergeCell ref="F521:G521"/>
    <mergeCell ref="F522:G522"/>
    <mergeCell ref="F523:G523"/>
    <mergeCell ref="F524:G524"/>
    <mergeCell ref="F525:G525"/>
    <mergeCell ref="F526:G526"/>
    <mergeCell ref="F527:G527"/>
    <mergeCell ref="F528:G528"/>
    <mergeCell ref="F529:G529"/>
    <mergeCell ref="F530:G530"/>
    <mergeCell ref="F531:G531"/>
    <mergeCell ref="F532:G532"/>
    <mergeCell ref="F533:G533"/>
    <mergeCell ref="F534:G534"/>
    <mergeCell ref="F535:G535"/>
    <mergeCell ref="F536:G536"/>
    <mergeCell ref="F537:G537"/>
    <mergeCell ref="F538:G538"/>
    <mergeCell ref="F539:G539"/>
    <mergeCell ref="F540:G540"/>
    <mergeCell ref="F541:G541"/>
    <mergeCell ref="F542:G542"/>
    <mergeCell ref="F543:G543"/>
    <mergeCell ref="F544:G544"/>
    <mergeCell ref="F545:G545"/>
    <mergeCell ref="F546:G546"/>
    <mergeCell ref="F547:G547"/>
    <mergeCell ref="F548:G548"/>
    <mergeCell ref="F549:G549"/>
    <mergeCell ref="F550:G550"/>
    <mergeCell ref="F551:G551"/>
    <mergeCell ref="F552:G552"/>
    <mergeCell ref="F553:G553"/>
    <mergeCell ref="F554:G554"/>
    <mergeCell ref="F555:G555"/>
    <mergeCell ref="F556:G556"/>
    <mergeCell ref="F557:G557"/>
    <mergeCell ref="F558:G558"/>
    <mergeCell ref="F559:G559"/>
    <mergeCell ref="F560:G560"/>
    <mergeCell ref="F561:G561"/>
    <mergeCell ref="F562:G562"/>
    <mergeCell ref="F563:G563"/>
    <mergeCell ref="F564:G564"/>
    <mergeCell ref="F565:G565"/>
    <mergeCell ref="F566:G566"/>
    <mergeCell ref="F567:G567"/>
    <mergeCell ref="F568:G568"/>
    <mergeCell ref="F569:G569"/>
    <mergeCell ref="F570:G570"/>
    <mergeCell ref="F571:G571"/>
    <mergeCell ref="F572:G572"/>
    <mergeCell ref="F573:G573"/>
    <mergeCell ref="F574:G574"/>
    <mergeCell ref="F575:G575"/>
    <mergeCell ref="F576:G576"/>
    <mergeCell ref="F577:G577"/>
    <mergeCell ref="F578:G578"/>
    <mergeCell ref="F579:G579"/>
    <mergeCell ref="F580:G580"/>
    <mergeCell ref="F581:G581"/>
    <mergeCell ref="F582:G582"/>
    <mergeCell ref="F583:G583"/>
    <mergeCell ref="F584:G584"/>
    <mergeCell ref="F585:G585"/>
    <mergeCell ref="F586:G586"/>
    <mergeCell ref="F587:G587"/>
    <mergeCell ref="F588:G588"/>
    <mergeCell ref="F589:G589"/>
    <mergeCell ref="F590:G590"/>
    <mergeCell ref="F591:G591"/>
    <mergeCell ref="F592:G592"/>
    <mergeCell ref="F593:G593"/>
    <mergeCell ref="F594:G594"/>
    <mergeCell ref="F595:G595"/>
    <mergeCell ref="F596:G596"/>
    <mergeCell ref="F597:G597"/>
    <mergeCell ref="F598:G598"/>
    <mergeCell ref="F599:G599"/>
    <mergeCell ref="F600:G600"/>
    <mergeCell ref="F601:G601"/>
    <mergeCell ref="F602:G602"/>
    <mergeCell ref="F603:G603"/>
    <mergeCell ref="F604:G604"/>
    <mergeCell ref="F605:G605"/>
    <mergeCell ref="F606:G606"/>
    <mergeCell ref="F607:G607"/>
    <mergeCell ref="F608:G608"/>
    <mergeCell ref="F609:G609"/>
    <mergeCell ref="F610:G610"/>
    <mergeCell ref="F611:G611"/>
    <mergeCell ref="F612:G612"/>
    <mergeCell ref="F613:G613"/>
    <mergeCell ref="F614:G614"/>
    <mergeCell ref="F615:G615"/>
    <mergeCell ref="F616:G616"/>
    <mergeCell ref="F617:G617"/>
    <mergeCell ref="F618:G618"/>
    <mergeCell ref="F619:G619"/>
    <mergeCell ref="F620:G620"/>
    <mergeCell ref="F621:G621"/>
    <mergeCell ref="F622:G622"/>
    <mergeCell ref="F623:G623"/>
    <mergeCell ref="F624:G624"/>
    <mergeCell ref="F625:G625"/>
    <mergeCell ref="F626:G626"/>
    <mergeCell ref="F627:G627"/>
    <mergeCell ref="F628:G628"/>
    <mergeCell ref="F629:G629"/>
    <mergeCell ref="F630:G630"/>
    <mergeCell ref="F631:G631"/>
    <mergeCell ref="F632:G632"/>
    <mergeCell ref="F633:G633"/>
    <mergeCell ref="F634:G634"/>
    <mergeCell ref="F635:G635"/>
    <mergeCell ref="F636:G636"/>
    <mergeCell ref="F637:G637"/>
    <mergeCell ref="F638:G638"/>
    <mergeCell ref="F639:G639"/>
    <mergeCell ref="F640:G640"/>
    <mergeCell ref="F641:G641"/>
    <mergeCell ref="F642:G642"/>
    <mergeCell ref="F643:G643"/>
    <mergeCell ref="F644:G644"/>
    <mergeCell ref="F645:G645"/>
    <mergeCell ref="F646:G646"/>
    <mergeCell ref="F647:G647"/>
    <mergeCell ref="F648:G648"/>
    <mergeCell ref="F649:G649"/>
    <mergeCell ref="F650:G650"/>
    <mergeCell ref="F651:G651"/>
    <mergeCell ref="F652:G652"/>
    <mergeCell ref="F653:G653"/>
    <mergeCell ref="F654:G654"/>
    <mergeCell ref="F655:G655"/>
    <mergeCell ref="F656:G656"/>
    <mergeCell ref="F657:G657"/>
    <mergeCell ref="F658:G658"/>
    <mergeCell ref="F659:G659"/>
    <mergeCell ref="F660:G660"/>
    <mergeCell ref="F661:G661"/>
    <mergeCell ref="F662:G662"/>
    <mergeCell ref="F663:G663"/>
    <mergeCell ref="F664:G664"/>
    <mergeCell ref="F665:G665"/>
    <mergeCell ref="F666:G666"/>
    <mergeCell ref="F667:G667"/>
    <mergeCell ref="F668:G668"/>
    <mergeCell ref="F669:G669"/>
    <mergeCell ref="F670:G670"/>
    <mergeCell ref="F671:G671"/>
    <mergeCell ref="F672:G672"/>
    <mergeCell ref="F673:G673"/>
    <mergeCell ref="F674:G674"/>
    <mergeCell ref="F675:G675"/>
    <mergeCell ref="F676:G676"/>
    <mergeCell ref="F677:G677"/>
    <mergeCell ref="F678:G678"/>
    <mergeCell ref="F679:G679"/>
    <mergeCell ref="F680:G680"/>
    <mergeCell ref="F681:G681"/>
    <mergeCell ref="F682:G682"/>
    <mergeCell ref="F683:G683"/>
    <mergeCell ref="F684:G684"/>
    <mergeCell ref="F685:G685"/>
    <mergeCell ref="F686:G686"/>
    <mergeCell ref="F687:G687"/>
    <mergeCell ref="F688:G688"/>
    <mergeCell ref="F689:G689"/>
    <mergeCell ref="F690:G690"/>
    <mergeCell ref="F691:G691"/>
    <mergeCell ref="F692:G692"/>
    <mergeCell ref="F693:G693"/>
    <mergeCell ref="F694:G694"/>
    <mergeCell ref="F695:G695"/>
    <mergeCell ref="F696:G696"/>
    <mergeCell ref="F697:G697"/>
    <mergeCell ref="F698:G698"/>
    <mergeCell ref="F699:G699"/>
    <mergeCell ref="F700:G700"/>
    <mergeCell ref="F701:G701"/>
    <mergeCell ref="F702:G702"/>
    <mergeCell ref="F703:G703"/>
    <mergeCell ref="F704:G704"/>
    <mergeCell ref="F705:G705"/>
    <mergeCell ref="F706:G706"/>
    <mergeCell ref="F707:G707"/>
    <mergeCell ref="F708:G708"/>
    <mergeCell ref="F709:G709"/>
    <mergeCell ref="F710:G710"/>
    <mergeCell ref="F711:G711"/>
    <mergeCell ref="F712:G712"/>
    <mergeCell ref="F713:G713"/>
    <mergeCell ref="F714:G714"/>
    <mergeCell ref="F715:G715"/>
    <mergeCell ref="F716:G716"/>
    <mergeCell ref="F717:G717"/>
    <mergeCell ref="F718:G718"/>
    <mergeCell ref="F719:G719"/>
    <mergeCell ref="F720:G720"/>
    <mergeCell ref="F721:G721"/>
    <mergeCell ref="F722:G722"/>
    <mergeCell ref="F723:G723"/>
    <mergeCell ref="F724:G724"/>
    <mergeCell ref="F725:G725"/>
    <mergeCell ref="F726:G726"/>
    <mergeCell ref="F727:G727"/>
    <mergeCell ref="F728:G728"/>
    <mergeCell ref="F729:G729"/>
    <mergeCell ref="F730:G730"/>
    <mergeCell ref="F731:G731"/>
    <mergeCell ref="F732:G732"/>
    <mergeCell ref="F733:G733"/>
    <mergeCell ref="F734:G734"/>
    <mergeCell ref="F735:G735"/>
    <mergeCell ref="F736:G736"/>
    <mergeCell ref="F737:G737"/>
    <mergeCell ref="F738:G738"/>
    <mergeCell ref="F739:G739"/>
    <mergeCell ref="F740:G740"/>
    <mergeCell ref="F741:G741"/>
    <mergeCell ref="F742:G742"/>
    <mergeCell ref="F743:G743"/>
    <mergeCell ref="F744:G744"/>
    <mergeCell ref="F745:G745"/>
    <mergeCell ref="F746:G746"/>
    <mergeCell ref="F747:G747"/>
    <mergeCell ref="F748:G748"/>
    <mergeCell ref="F749:G749"/>
    <mergeCell ref="F750:G750"/>
    <mergeCell ref="F751:G751"/>
    <mergeCell ref="F752:G752"/>
    <mergeCell ref="F753:G753"/>
    <mergeCell ref="F754:G754"/>
    <mergeCell ref="F755:G755"/>
    <mergeCell ref="F756:G756"/>
    <mergeCell ref="F757:G757"/>
    <mergeCell ref="F758:G758"/>
    <mergeCell ref="F759:G759"/>
    <mergeCell ref="F760:G760"/>
    <mergeCell ref="F761:G761"/>
    <mergeCell ref="F762:G762"/>
    <mergeCell ref="F763:G763"/>
    <mergeCell ref="F764:G764"/>
    <mergeCell ref="F765:G765"/>
    <mergeCell ref="F766:G766"/>
    <mergeCell ref="F767:G767"/>
    <mergeCell ref="F768:G768"/>
    <mergeCell ref="F769:G769"/>
    <mergeCell ref="F770:G770"/>
    <mergeCell ref="F771:G771"/>
    <mergeCell ref="F772:G772"/>
    <mergeCell ref="F773:G773"/>
    <mergeCell ref="F774:G774"/>
    <mergeCell ref="F775:G775"/>
    <mergeCell ref="F776:G776"/>
    <mergeCell ref="F777:G777"/>
    <mergeCell ref="F778:G778"/>
    <mergeCell ref="F779:G779"/>
    <mergeCell ref="F780:G780"/>
    <mergeCell ref="F781:G781"/>
    <mergeCell ref="F782:G782"/>
    <mergeCell ref="F783:G783"/>
    <mergeCell ref="F784:G784"/>
    <mergeCell ref="F785:G785"/>
    <mergeCell ref="F786:G786"/>
    <mergeCell ref="F787:G787"/>
    <mergeCell ref="F788:G788"/>
    <mergeCell ref="F789:G789"/>
    <mergeCell ref="F790:G790"/>
    <mergeCell ref="F791:G791"/>
    <mergeCell ref="F792:G792"/>
    <mergeCell ref="F793:G793"/>
    <mergeCell ref="F794:G794"/>
    <mergeCell ref="F795:G795"/>
    <mergeCell ref="F796:G796"/>
    <mergeCell ref="F797:G797"/>
    <mergeCell ref="F798:G798"/>
    <mergeCell ref="F799:G799"/>
    <mergeCell ref="F800:G800"/>
    <mergeCell ref="F801:G801"/>
    <mergeCell ref="F802:G802"/>
    <mergeCell ref="F803:G803"/>
    <mergeCell ref="F804:G804"/>
    <mergeCell ref="F805:G805"/>
    <mergeCell ref="F806:G806"/>
    <mergeCell ref="F816:G816"/>
    <mergeCell ref="F817:G817"/>
    <mergeCell ref="F818:G818"/>
    <mergeCell ref="F819:G819"/>
    <mergeCell ref="F820:G820"/>
    <mergeCell ref="F821:G821"/>
    <mergeCell ref="F807:G807"/>
    <mergeCell ref="F808:G808"/>
    <mergeCell ref="F809:G809"/>
    <mergeCell ref="F810:G810"/>
    <mergeCell ref="F811:G811"/>
    <mergeCell ref="F812:G812"/>
    <mergeCell ref="F813:G813"/>
    <mergeCell ref="F814:G814"/>
    <mergeCell ref="F815:G815"/>
  </mergeCells>
  <phoneticPr fontId="15"/>
  <pageMargins left="0.70866141732283472" right="0.70866141732283472"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6"/>
  <sheetViews>
    <sheetView workbookViewId="0">
      <selection activeCell="B11" sqref="B11"/>
    </sheetView>
  </sheetViews>
  <sheetFormatPr defaultRowHeight="13.5" x14ac:dyDescent="0.15"/>
  <cols>
    <col min="1" max="1" width="7.375" style="7" customWidth="1"/>
    <col min="2" max="2" width="59.375" style="68" customWidth="1"/>
  </cols>
  <sheetData>
    <row r="1" spans="1:2" x14ac:dyDescent="0.15">
      <c r="A1" s="7" t="s">
        <v>222</v>
      </c>
      <c r="B1" s="7" t="s">
        <v>223</v>
      </c>
    </row>
    <row r="2" spans="1:2" x14ac:dyDescent="0.15">
      <c r="A2" s="7">
        <v>1</v>
      </c>
      <c r="B2" s="68" t="s">
        <v>324</v>
      </c>
    </row>
    <row r="3" spans="1:2" x14ac:dyDescent="0.15">
      <c r="A3" s="7">
        <v>2</v>
      </c>
      <c r="B3" s="68" t="s">
        <v>325</v>
      </c>
    </row>
    <row r="4" spans="1:2" x14ac:dyDescent="0.15">
      <c r="A4" s="7">
        <v>3</v>
      </c>
      <c r="B4" s="68" t="s">
        <v>326</v>
      </c>
    </row>
    <row r="5" spans="1:2" x14ac:dyDescent="0.15">
      <c r="A5" s="7">
        <v>4</v>
      </c>
      <c r="B5" s="68" t="s">
        <v>327</v>
      </c>
    </row>
    <row r="6" spans="1:2" x14ac:dyDescent="0.15">
      <c r="A6" s="7">
        <v>5</v>
      </c>
      <c r="B6" s="68" t="s">
        <v>328</v>
      </c>
    </row>
    <row r="7" spans="1:2" x14ac:dyDescent="0.15">
      <c r="A7" s="7">
        <v>6</v>
      </c>
      <c r="B7" s="68" t="s">
        <v>329</v>
      </c>
    </row>
    <row r="8" spans="1:2" x14ac:dyDescent="0.15">
      <c r="A8" s="7">
        <v>7</v>
      </c>
      <c r="B8" s="68" t="s">
        <v>330</v>
      </c>
    </row>
    <row r="9" spans="1:2" x14ac:dyDescent="0.15">
      <c r="A9" s="7">
        <v>8</v>
      </c>
      <c r="B9" s="68" t="s">
        <v>331</v>
      </c>
    </row>
    <row r="10" spans="1:2" x14ac:dyDescent="0.15">
      <c r="A10" s="7">
        <v>9</v>
      </c>
      <c r="B10" s="68" t="s">
        <v>332</v>
      </c>
    </row>
    <row r="11" spans="1:2" x14ac:dyDescent="0.15">
      <c r="A11" s="7">
        <v>10</v>
      </c>
      <c r="B11" s="68" t="s">
        <v>333</v>
      </c>
    </row>
    <row r="12" spans="1:2" x14ac:dyDescent="0.15">
      <c r="A12" s="7">
        <v>11</v>
      </c>
      <c r="B12" s="68" t="s">
        <v>334</v>
      </c>
    </row>
    <row r="13" spans="1:2" x14ac:dyDescent="0.15">
      <c r="A13" s="7">
        <v>12</v>
      </c>
      <c r="B13" s="68" t="s">
        <v>251</v>
      </c>
    </row>
    <row r="14" spans="1:2" x14ac:dyDescent="0.15">
      <c r="A14" s="7">
        <v>13</v>
      </c>
      <c r="B14" s="68" t="s">
        <v>335</v>
      </c>
    </row>
    <row r="15" spans="1:2" x14ac:dyDescent="0.15">
      <c r="A15" s="7">
        <v>14</v>
      </c>
      <c r="B15" s="68" t="s">
        <v>336</v>
      </c>
    </row>
    <row r="16" spans="1:2" x14ac:dyDescent="0.15">
      <c r="A16" s="7">
        <v>15</v>
      </c>
      <c r="B16" s="68" t="s">
        <v>337</v>
      </c>
    </row>
    <row r="17" spans="1:2" x14ac:dyDescent="0.15">
      <c r="A17" s="7">
        <v>16</v>
      </c>
      <c r="B17" s="68" t="s">
        <v>338</v>
      </c>
    </row>
    <row r="18" spans="1:2" x14ac:dyDescent="0.15">
      <c r="A18" s="7">
        <v>17</v>
      </c>
      <c r="B18" s="68" t="s">
        <v>339</v>
      </c>
    </row>
    <row r="19" spans="1:2" x14ac:dyDescent="0.15">
      <c r="A19" s="7">
        <v>18</v>
      </c>
      <c r="B19" s="68" t="s">
        <v>340</v>
      </c>
    </row>
    <row r="20" spans="1:2" x14ac:dyDescent="0.15">
      <c r="A20" s="7">
        <v>19</v>
      </c>
      <c r="B20" s="68" t="s">
        <v>341</v>
      </c>
    </row>
    <row r="21" spans="1:2" x14ac:dyDescent="0.15">
      <c r="A21" s="7">
        <v>20</v>
      </c>
      <c r="B21" s="68" t="s">
        <v>342</v>
      </c>
    </row>
    <row r="22" spans="1:2" x14ac:dyDescent="0.15">
      <c r="A22" s="7">
        <v>21</v>
      </c>
      <c r="B22" s="68" t="s">
        <v>343</v>
      </c>
    </row>
    <row r="23" spans="1:2" x14ac:dyDescent="0.15">
      <c r="A23" s="7">
        <v>22</v>
      </c>
      <c r="B23" s="68" t="s">
        <v>344</v>
      </c>
    </row>
    <row r="24" spans="1:2" x14ac:dyDescent="0.15">
      <c r="A24" s="7">
        <v>23</v>
      </c>
      <c r="B24" s="68" t="s">
        <v>345</v>
      </c>
    </row>
    <row r="25" spans="1:2" x14ac:dyDescent="0.15">
      <c r="A25" s="7">
        <v>24</v>
      </c>
      <c r="B25" s="68" t="s">
        <v>346</v>
      </c>
    </row>
    <row r="26" spans="1:2" x14ac:dyDescent="0.15">
      <c r="A26" s="7">
        <v>25</v>
      </c>
      <c r="B26" s="68" t="s">
        <v>347</v>
      </c>
    </row>
    <row r="27" spans="1:2" x14ac:dyDescent="0.15">
      <c r="A27" s="7">
        <v>26</v>
      </c>
      <c r="B27" s="68" t="s">
        <v>348</v>
      </c>
    </row>
    <row r="28" spans="1:2" x14ac:dyDescent="0.15">
      <c r="A28" s="7">
        <v>27</v>
      </c>
      <c r="B28" s="68" t="s">
        <v>349</v>
      </c>
    </row>
    <row r="29" spans="1:2" x14ac:dyDescent="0.15">
      <c r="A29" s="7">
        <v>28</v>
      </c>
      <c r="B29" s="68" t="s">
        <v>350</v>
      </c>
    </row>
    <row r="30" spans="1:2" x14ac:dyDescent="0.15">
      <c r="A30" s="7">
        <v>29</v>
      </c>
      <c r="B30" s="68" t="s">
        <v>351</v>
      </c>
    </row>
    <row r="31" spans="1:2" x14ac:dyDescent="0.15">
      <c r="A31" s="7">
        <v>30</v>
      </c>
      <c r="B31" s="68" t="s">
        <v>252</v>
      </c>
    </row>
    <row r="32" spans="1:2" x14ac:dyDescent="0.15">
      <c r="A32" s="7">
        <v>31</v>
      </c>
      <c r="B32" s="68" t="s">
        <v>253</v>
      </c>
    </row>
    <row r="33" spans="1:2" x14ac:dyDescent="0.15">
      <c r="A33" s="7">
        <v>32</v>
      </c>
      <c r="B33" s="68" t="s">
        <v>254</v>
      </c>
    </row>
    <row r="34" spans="1:2" x14ac:dyDescent="0.15">
      <c r="A34" s="7">
        <v>33</v>
      </c>
      <c r="B34" s="68" t="s">
        <v>255</v>
      </c>
    </row>
    <row r="35" spans="1:2" x14ac:dyDescent="0.15">
      <c r="A35" s="7">
        <v>34</v>
      </c>
      <c r="B35" s="68" t="s">
        <v>352</v>
      </c>
    </row>
    <row r="36" spans="1:2" x14ac:dyDescent="0.15">
      <c r="A36" s="7">
        <v>35</v>
      </c>
      <c r="B36" s="68" t="s">
        <v>353</v>
      </c>
    </row>
    <row r="37" spans="1:2" x14ac:dyDescent="0.15">
      <c r="A37" s="7">
        <v>36</v>
      </c>
      <c r="B37" s="68" t="s">
        <v>354</v>
      </c>
    </row>
    <row r="38" spans="1:2" x14ac:dyDescent="0.15">
      <c r="A38" s="7">
        <v>37</v>
      </c>
      <c r="B38" s="68" t="s">
        <v>355</v>
      </c>
    </row>
    <row r="39" spans="1:2" x14ac:dyDescent="0.15">
      <c r="A39" s="7">
        <v>38</v>
      </c>
      <c r="B39" s="68" t="s">
        <v>356</v>
      </c>
    </row>
    <row r="40" spans="1:2" x14ac:dyDescent="0.15">
      <c r="A40" s="7">
        <v>39</v>
      </c>
      <c r="B40" s="68" t="s">
        <v>357</v>
      </c>
    </row>
    <row r="41" spans="1:2" x14ac:dyDescent="0.15">
      <c r="A41" s="7">
        <v>40</v>
      </c>
      <c r="B41" s="68" t="s">
        <v>358</v>
      </c>
    </row>
    <row r="42" spans="1:2" x14ac:dyDescent="0.15">
      <c r="A42" s="7">
        <v>41</v>
      </c>
      <c r="B42" s="68" t="s">
        <v>256</v>
      </c>
    </row>
    <row r="43" spans="1:2" x14ac:dyDescent="0.15">
      <c r="A43" s="7">
        <v>42</v>
      </c>
      <c r="B43" s="68" t="s">
        <v>359</v>
      </c>
    </row>
    <row r="44" spans="1:2" x14ac:dyDescent="0.15">
      <c r="A44" s="7">
        <v>43</v>
      </c>
      <c r="B44" s="68" t="s">
        <v>360</v>
      </c>
    </row>
    <row r="45" spans="1:2" x14ac:dyDescent="0.15">
      <c r="A45" s="7">
        <v>44</v>
      </c>
      <c r="B45" s="68" t="s">
        <v>361</v>
      </c>
    </row>
    <row r="46" spans="1:2" x14ac:dyDescent="0.15">
      <c r="A46" s="7">
        <v>45</v>
      </c>
      <c r="B46" s="68" t="s">
        <v>362</v>
      </c>
    </row>
    <row r="47" spans="1:2" x14ac:dyDescent="0.15">
      <c r="A47" s="7">
        <v>46</v>
      </c>
      <c r="B47" s="68" t="s">
        <v>363</v>
      </c>
    </row>
    <row r="48" spans="1:2" x14ac:dyDescent="0.15">
      <c r="A48" s="7">
        <v>47</v>
      </c>
      <c r="B48" s="68" t="s">
        <v>364</v>
      </c>
    </row>
    <row r="49" spans="1:2" x14ac:dyDescent="0.15">
      <c r="A49" s="7">
        <v>48</v>
      </c>
      <c r="B49" s="68" t="s">
        <v>365</v>
      </c>
    </row>
    <row r="50" spans="1:2" x14ac:dyDescent="0.15">
      <c r="A50" s="7">
        <v>49</v>
      </c>
      <c r="B50" s="68" t="s">
        <v>366</v>
      </c>
    </row>
    <row r="51" spans="1:2" x14ac:dyDescent="0.15">
      <c r="A51" s="7">
        <v>51</v>
      </c>
      <c r="B51" s="68" t="s">
        <v>367</v>
      </c>
    </row>
    <row r="52" spans="1:2" x14ac:dyDescent="0.15">
      <c r="A52" s="7">
        <v>52</v>
      </c>
      <c r="B52" s="68" t="s">
        <v>368</v>
      </c>
    </row>
    <row r="53" spans="1:2" x14ac:dyDescent="0.15">
      <c r="A53" s="7">
        <v>53</v>
      </c>
      <c r="B53" s="68" t="s">
        <v>369</v>
      </c>
    </row>
    <row r="54" spans="1:2" x14ac:dyDescent="0.15">
      <c r="A54" s="7">
        <v>54</v>
      </c>
      <c r="B54" s="68" t="s">
        <v>370</v>
      </c>
    </row>
    <row r="55" spans="1:2" x14ac:dyDescent="0.15">
      <c r="A55" s="7">
        <v>55</v>
      </c>
      <c r="B55" s="68" t="s">
        <v>371</v>
      </c>
    </row>
    <row r="56" spans="1:2" x14ac:dyDescent="0.15">
      <c r="A56" s="7">
        <v>56</v>
      </c>
      <c r="B56" s="68" t="s">
        <v>257</v>
      </c>
    </row>
    <row r="57" spans="1:2" x14ac:dyDescent="0.15">
      <c r="A57" s="7">
        <v>57</v>
      </c>
      <c r="B57" s="68" t="s">
        <v>372</v>
      </c>
    </row>
    <row r="58" spans="1:2" x14ac:dyDescent="0.15">
      <c r="A58" s="7">
        <v>58</v>
      </c>
      <c r="B58" s="68" t="s">
        <v>373</v>
      </c>
    </row>
    <row r="59" spans="1:2" x14ac:dyDescent="0.15">
      <c r="A59" s="7">
        <v>59</v>
      </c>
      <c r="B59" s="68" t="s">
        <v>374</v>
      </c>
    </row>
    <row r="60" spans="1:2" x14ac:dyDescent="0.15">
      <c r="A60" s="7">
        <v>60</v>
      </c>
      <c r="B60" s="68" t="s">
        <v>375</v>
      </c>
    </row>
    <row r="61" spans="1:2" x14ac:dyDescent="0.15">
      <c r="A61" s="7">
        <v>61</v>
      </c>
      <c r="B61" s="68" t="s">
        <v>376</v>
      </c>
    </row>
    <row r="62" spans="1:2" x14ac:dyDescent="0.15">
      <c r="A62" s="7">
        <v>62</v>
      </c>
      <c r="B62" s="68" t="s">
        <v>377</v>
      </c>
    </row>
    <row r="63" spans="1:2" x14ac:dyDescent="0.15">
      <c r="A63" s="7">
        <v>63</v>
      </c>
      <c r="B63" s="68" t="s">
        <v>378</v>
      </c>
    </row>
    <row r="64" spans="1:2" x14ac:dyDescent="0.15">
      <c r="A64" s="7">
        <v>64</v>
      </c>
      <c r="B64" s="68" t="s">
        <v>379</v>
      </c>
    </row>
    <row r="65" spans="1:2" x14ac:dyDescent="0.15">
      <c r="A65" s="7">
        <v>65</v>
      </c>
      <c r="B65" s="68" t="s">
        <v>380</v>
      </c>
    </row>
    <row r="66" spans="1:2" x14ac:dyDescent="0.15">
      <c r="A66" s="7">
        <v>240</v>
      </c>
      <c r="B66" s="68" t="s">
        <v>285</v>
      </c>
    </row>
    <row r="67" spans="1:2" x14ac:dyDescent="0.15">
      <c r="A67" s="7">
        <v>66</v>
      </c>
      <c r="B67" s="68" t="s">
        <v>381</v>
      </c>
    </row>
    <row r="68" spans="1:2" x14ac:dyDescent="0.15">
      <c r="A68" s="7">
        <v>67</v>
      </c>
      <c r="B68" s="68" t="s">
        <v>382</v>
      </c>
    </row>
    <row r="69" spans="1:2" x14ac:dyDescent="0.15">
      <c r="A69" s="7">
        <v>68</v>
      </c>
      <c r="B69" s="68" t="s">
        <v>383</v>
      </c>
    </row>
    <row r="70" spans="1:2" x14ac:dyDescent="0.15">
      <c r="A70" s="7">
        <v>69</v>
      </c>
      <c r="B70" s="68" t="s">
        <v>384</v>
      </c>
    </row>
    <row r="71" spans="1:2" x14ac:dyDescent="0.15">
      <c r="A71" s="7">
        <v>70</v>
      </c>
      <c r="B71" s="68" t="s">
        <v>385</v>
      </c>
    </row>
    <row r="72" spans="1:2" x14ac:dyDescent="0.15">
      <c r="A72" s="7">
        <v>71</v>
      </c>
      <c r="B72" s="68" t="s">
        <v>386</v>
      </c>
    </row>
    <row r="73" spans="1:2" x14ac:dyDescent="0.15">
      <c r="A73" s="7">
        <v>72</v>
      </c>
      <c r="B73" s="68" t="s">
        <v>387</v>
      </c>
    </row>
    <row r="74" spans="1:2" x14ac:dyDescent="0.15">
      <c r="A74" s="7">
        <v>73</v>
      </c>
      <c r="B74" s="68" t="s">
        <v>388</v>
      </c>
    </row>
    <row r="75" spans="1:2" x14ac:dyDescent="0.15">
      <c r="A75" s="7">
        <v>74</v>
      </c>
      <c r="B75" s="68" t="s">
        <v>389</v>
      </c>
    </row>
    <row r="76" spans="1:2" x14ac:dyDescent="0.15">
      <c r="A76" s="7">
        <v>75</v>
      </c>
      <c r="B76" s="68" t="s">
        <v>390</v>
      </c>
    </row>
    <row r="77" spans="1:2" x14ac:dyDescent="0.15">
      <c r="A77" s="7">
        <v>76</v>
      </c>
      <c r="B77" s="68" t="s">
        <v>228</v>
      </c>
    </row>
    <row r="78" spans="1:2" x14ac:dyDescent="0.15">
      <c r="A78" s="7">
        <v>77</v>
      </c>
      <c r="B78" s="68" t="s">
        <v>391</v>
      </c>
    </row>
    <row r="79" spans="1:2" x14ac:dyDescent="0.15">
      <c r="A79" s="7">
        <v>78</v>
      </c>
      <c r="B79" s="68" t="s">
        <v>392</v>
      </c>
    </row>
    <row r="80" spans="1:2" x14ac:dyDescent="0.15">
      <c r="A80" s="7">
        <v>79</v>
      </c>
      <c r="B80" s="68" t="s">
        <v>393</v>
      </c>
    </row>
    <row r="81" spans="1:2" x14ac:dyDescent="0.15">
      <c r="A81" s="7">
        <v>80</v>
      </c>
      <c r="B81" s="68" t="s">
        <v>394</v>
      </c>
    </row>
    <row r="82" spans="1:2" x14ac:dyDescent="0.15">
      <c r="A82" s="7">
        <v>81</v>
      </c>
      <c r="B82" s="68" t="s">
        <v>395</v>
      </c>
    </row>
    <row r="83" spans="1:2" x14ac:dyDescent="0.15">
      <c r="A83" s="7">
        <v>82</v>
      </c>
      <c r="B83" s="68" t="s">
        <v>396</v>
      </c>
    </row>
    <row r="84" spans="1:2" x14ac:dyDescent="0.15">
      <c r="A84" s="7">
        <v>83</v>
      </c>
      <c r="B84" s="68" t="s">
        <v>397</v>
      </c>
    </row>
    <row r="85" spans="1:2" x14ac:dyDescent="0.15">
      <c r="A85" s="7">
        <v>84</v>
      </c>
      <c r="B85" s="68" t="s">
        <v>398</v>
      </c>
    </row>
    <row r="86" spans="1:2" x14ac:dyDescent="0.15">
      <c r="A86" s="7">
        <v>85</v>
      </c>
      <c r="B86" s="68" t="s">
        <v>399</v>
      </c>
    </row>
    <row r="87" spans="1:2" x14ac:dyDescent="0.15">
      <c r="A87" s="7">
        <v>86</v>
      </c>
      <c r="B87" s="68" t="s">
        <v>400</v>
      </c>
    </row>
    <row r="88" spans="1:2" x14ac:dyDescent="0.15">
      <c r="A88" s="7">
        <v>87</v>
      </c>
      <c r="B88" s="68" t="s">
        <v>401</v>
      </c>
    </row>
    <row r="89" spans="1:2" x14ac:dyDescent="0.15">
      <c r="A89" s="7">
        <v>88</v>
      </c>
      <c r="B89" s="68" t="s">
        <v>224</v>
      </c>
    </row>
    <row r="90" spans="1:2" x14ac:dyDescent="0.15">
      <c r="A90" s="7">
        <v>89</v>
      </c>
      <c r="B90" s="68" t="s">
        <v>258</v>
      </c>
    </row>
    <row r="91" spans="1:2" x14ac:dyDescent="0.15">
      <c r="A91" s="7">
        <v>90</v>
      </c>
      <c r="B91" s="68" t="s">
        <v>402</v>
      </c>
    </row>
    <row r="92" spans="1:2" x14ac:dyDescent="0.15">
      <c r="A92" s="7">
        <v>91</v>
      </c>
      <c r="B92" s="68" t="s">
        <v>403</v>
      </c>
    </row>
    <row r="93" spans="1:2" x14ac:dyDescent="0.15">
      <c r="A93" s="7">
        <v>92</v>
      </c>
      <c r="B93" s="68" t="s">
        <v>404</v>
      </c>
    </row>
    <row r="94" spans="1:2" x14ac:dyDescent="0.15">
      <c r="A94" s="7">
        <v>93</v>
      </c>
      <c r="B94" s="68" t="s">
        <v>259</v>
      </c>
    </row>
    <row r="95" spans="1:2" x14ac:dyDescent="0.15">
      <c r="A95" s="7">
        <v>94</v>
      </c>
      <c r="B95" s="68" t="s">
        <v>405</v>
      </c>
    </row>
    <row r="96" spans="1:2" x14ac:dyDescent="0.15">
      <c r="A96" s="7">
        <v>95</v>
      </c>
      <c r="B96" s="68" t="s">
        <v>406</v>
      </c>
    </row>
    <row r="97" spans="1:2" x14ac:dyDescent="0.15">
      <c r="A97" s="7">
        <v>96</v>
      </c>
      <c r="B97" s="68" t="s">
        <v>407</v>
      </c>
    </row>
    <row r="98" spans="1:2" x14ac:dyDescent="0.15">
      <c r="A98" s="7">
        <v>97</v>
      </c>
      <c r="B98" s="68" t="s">
        <v>408</v>
      </c>
    </row>
    <row r="99" spans="1:2" x14ac:dyDescent="0.15">
      <c r="A99" s="7">
        <v>98</v>
      </c>
      <c r="B99" s="68" t="s">
        <v>409</v>
      </c>
    </row>
    <row r="100" spans="1:2" x14ac:dyDescent="0.15">
      <c r="A100" s="7">
        <v>99</v>
      </c>
      <c r="B100" s="68" t="s">
        <v>410</v>
      </c>
    </row>
    <row r="101" spans="1:2" x14ac:dyDescent="0.15">
      <c r="A101" s="7">
        <v>100</v>
      </c>
      <c r="B101" s="68" t="s">
        <v>411</v>
      </c>
    </row>
    <row r="102" spans="1:2" x14ac:dyDescent="0.15">
      <c r="A102" s="7">
        <v>101</v>
      </c>
      <c r="B102" s="68" t="s">
        <v>412</v>
      </c>
    </row>
    <row r="103" spans="1:2" x14ac:dyDescent="0.15">
      <c r="A103" s="7">
        <v>102</v>
      </c>
      <c r="B103" s="68" t="s">
        <v>413</v>
      </c>
    </row>
    <row r="104" spans="1:2" x14ac:dyDescent="0.15">
      <c r="A104" s="7">
        <v>103</v>
      </c>
      <c r="B104" s="68" t="s">
        <v>414</v>
      </c>
    </row>
    <row r="105" spans="1:2" x14ac:dyDescent="0.15">
      <c r="A105" s="7">
        <v>104</v>
      </c>
      <c r="B105" s="68" t="s">
        <v>415</v>
      </c>
    </row>
    <row r="106" spans="1:2" x14ac:dyDescent="0.15">
      <c r="A106" s="7">
        <v>105</v>
      </c>
      <c r="B106" s="68" t="s">
        <v>416</v>
      </c>
    </row>
    <row r="107" spans="1:2" x14ac:dyDescent="0.15">
      <c r="A107" s="7">
        <v>106</v>
      </c>
      <c r="B107" s="68" t="s">
        <v>417</v>
      </c>
    </row>
    <row r="108" spans="1:2" x14ac:dyDescent="0.15">
      <c r="A108" s="7">
        <v>107</v>
      </c>
      <c r="B108" s="68" t="s">
        <v>418</v>
      </c>
    </row>
    <row r="109" spans="1:2" x14ac:dyDescent="0.15">
      <c r="A109" s="7">
        <v>108</v>
      </c>
      <c r="B109" s="68" t="s">
        <v>419</v>
      </c>
    </row>
    <row r="110" spans="1:2" x14ac:dyDescent="0.15">
      <c r="A110" s="7">
        <v>109</v>
      </c>
      <c r="B110" s="68" t="s">
        <v>420</v>
      </c>
    </row>
    <row r="111" spans="1:2" x14ac:dyDescent="0.15">
      <c r="A111" s="7">
        <v>110</v>
      </c>
      <c r="B111" s="68" t="s">
        <v>421</v>
      </c>
    </row>
    <row r="112" spans="1:2" x14ac:dyDescent="0.15">
      <c r="A112" s="7">
        <v>111</v>
      </c>
      <c r="B112" s="68" t="s">
        <v>422</v>
      </c>
    </row>
    <row r="113" spans="1:2" x14ac:dyDescent="0.15">
      <c r="A113" s="7">
        <v>112</v>
      </c>
      <c r="B113" s="68" t="s">
        <v>423</v>
      </c>
    </row>
    <row r="114" spans="1:2" x14ac:dyDescent="0.15">
      <c r="A114" s="7">
        <v>113</v>
      </c>
      <c r="B114" s="68" t="s">
        <v>424</v>
      </c>
    </row>
    <row r="115" spans="1:2" x14ac:dyDescent="0.15">
      <c r="A115" s="7">
        <v>114</v>
      </c>
      <c r="B115" s="68" t="s">
        <v>425</v>
      </c>
    </row>
    <row r="116" spans="1:2" x14ac:dyDescent="0.15">
      <c r="A116" s="7">
        <v>115</v>
      </c>
      <c r="B116" s="68" t="s">
        <v>426</v>
      </c>
    </row>
    <row r="117" spans="1:2" x14ac:dyDescent="0.15">
      <c r="A117" s="7">
        <v>116</v>
      </c>
      <c r="B117" s="68" t="s">
        <v>427</v>
      </c>
    </row>
    <row r="118" spans="1:2" x14ac:dyDescent="0.15">
      <c r="A118" s="7">
        <v>117</v>
      </c>
      <c r="B118" s="68" t="s">
        <v>428</v>
      </c>
    </row>
    <row r="119" spans="1:2" x14ac:dyDescent="0.15">
      <c r="A119" s="7">
        <v>118</v>
      </c>
      <c r="B119" s="68" t="s">
        <v>429</v>
      </c>
    </row>
    <row r="120" spans="1:2" x14ac:dyDescent="0.15">
      <c r="A120" s="7">
        <v>119</v>
      </c>
      <c r="B120" s="68" t="s">
        <v>430</v>
      </c>
    </row>
    <row r="121" spans="1:2" x14ac:dyDescent="0.15">
      <c r="A121" s="7">
        <v>120</v>
      </c>
      <c r="B121" s="68" t="s">
        <v>431</v>
      </c>
    </row>
    <row r="122" spans="1:2" x14ac:dyDescent="0.15">
      <c r="A122" s="7">
        <v>121</v>
      </c>
      <c r="B122" s="68" t="s">
        <v>432</v>
      </c>
    </row>
    <row r="123" spans="1:2" x14ac:dyDescent="0.15">
      <c r="A123" s="7">
        <v>122</v>
      </c>
      <c r="B123" s="68" t="s">
        <v>433</v>
      </c>
    </row>
    <row r="124" spans="1:2" x14ac:dyDescent="0.15">
      <c r="A124" s="7">
        <v>123</v>
      </c>
      <c r="B124" s="68" t="s">
        <v>434</v>
      </c>
    </row>
    <row r="125" spans="1:2" x14ac:dyDescent="0.15">
      <c r="A125" s="7">
        <v>124</v>
      </c>
      <c r="B125" s="68" t="s">
        <v>435</v>
      </c>
    </row>
    <row r="126" spans="1:2" x14ac:dyDescent="0.15">
      <c r="A126" s="7">
        <v>125</v>
      </c>
      <c r="B126" s="68" t="s">
        <v>436</v>
      </c>
    </row>
    <row r="127" spans="1:2" x14ac:dyDescent="0.15">
      <c r="A127" s="7">
        <v>126</v>
      </c>
      <c r="B127" s="68" t="s">
        <v>226</v>
      </c>
    </row>
    <row r="128" spans="1:2" x14ac:dyDescent="0.15">
      <c r="A128" s="7">
        <v>127</v>
      </c>
      <c r="B128" s="68" t="s">
        <v>437</v>
      </c>
    </row>
    <row r="129" spans="1:2" x14ac:dyDescent="0.15">
      <c r="A129" s="7">
        <v>128</v>
      </c>
      <c r="B129" s="68" t="s">
        <v>438</v>
      </c>
    </row>
    <row r="130" spans="1:2" x14ac:dyDescent="0.15">
      <c r="A130" s="7">
        <v>129</v>
      </c>
      <c r="B130" s="68" t="s">
        <v>439</v>
      </c>
    </row>
    <row r="131" spans="1:2" x14ac:dyDescent="0.15">
      <c r="A131" s="7">
        <v>130</v>
      </c>
      <c r="B131" s="68" t="s">
        <v>440</v>
      </c>
    </row>
    <row r="132" spans="1:2" x14ac:dyDescent="0.15">
      <c r="A132" s="7">
        <v>131</v>
      </c>
      <c r="B132" s="68" t="s">
        <v>227</v>
      </c>
    </row>
    <row r="133" spans="1:2" x14ac:dyDescent="0.15">
      <c r="A133" s="7">
        <v>132</v>
      </c>
      <c r="B133" s="68" t="s">
        <v>441</v>
      </c>
    </row>
    <row r="134" spans="1:2" x14ac:dyDescent="0.15">
      <c r="A134" s="7">
        <v>133</v>
      </c>
      <c r="B134" s="68" t="s">
        <v>442</v>
      </c>
    </row>
    <row r="135" spans="1:2" x14ac:dyDescent="0.15">
      <c r="A135" s="7">
        <v>134</v>
      </c>
      <c r="B135" s="68" t="s">
        <v>443</v>
      </c>
    </row>
    <row r="136" spans="1:2" x14ac:dyDescent="0.15">
      <c r="A136" s="7">
        <v>135</v>
      </c>
      <c r="B136" s="68" t="s">
        <v>444</v>
      </c>
    </row>
    <row r="137" spans="1:2" x14ac:dyDescent="0.15">
      <c r="A137" s="7">
        <v>136</v>
      </c>
      <c r="B137" s="68" t="s">
        <v>445</v>
      </c>
    </row>
    <row r="138" spans="1:2" x14ac:dyDescent="0.15">
      <c r="A138" s="7">
        <v>137</v>
      </c>
      <c r="B138" s="68" t="s">
        <v>278</v>
      </c>
    </row>
    <row r="139" spans="1:2" x14ac:dyDescent="0.15">
      <c r="A139" s="7">
        <v>138</v>
      </c>
      <c r="B139" s="68" t="s">
        <v>279</v>
      </c>
    </row>
    <row r="140" spans="1:2" x14ac:dyDescent="0.15">
      <c r="A140" s="7">
        <v>139</v>
      </c>
      <c r="B140" s="68" t="s">
        <v>280</v>
      </c>
    </row>
    <row r="141" spans="1:2" x14ac:dyDescent="0.15">
      <c r="A141" s="7">
        <v>140</v>
      </c>
      <c r="B141" s="68" t="s">
        <v>281</v>
      </c>
    </row>
    <row r="142" spans="1:2" x14ac:dyDescent="0.15">
      <c r="A142" s="7">
        <v>141</v>
      </c>
      <c r="B142" s="68" t="s">
        <v>446</v>
      </c>
    </row>
    <row r="143" spans="1:2" x14ac:dyDescent="0.15">
      <c r="A143" s="7">
        <v>142</v>
      </c>
      <c r="B143" s="68" t="s">
        <v>225</v>
      </c>
    </row>
    <row r="144" spans="1:2" x14ac:dyDescent="0.15">
      <c r="A144" s="7">
        <v>143</v>
      </c>
      <c r="B144" s="68" t="s">
        <v>447</v>
      </c>
    </row>
    <row r="145" spans="1:2" x14ac:dyDescent="0.15">
      <c r="A145" s="7">
        <v>144</v>
      </c>
      <c r="B145" s="68" t="s">
        <v>448</v>
      </c>
    </row>
    <row r="146" spans="1:2" x14ac:dyDescent="0.15">
      <c r="A146" s="7">
        <v>145</v>
      </c>
      <c r="B146" s="68" t="s">
        <v>229</v>
      </c>
    </row>
    <row r="147" spans="1:2" x14ac:dyDescent="0.15">
      <c r="A147" s="7">
        <v>146</v>
      </c>
      <c r="B147" s="68" t="s">
        <v>449</v>
      </c>
    </row>
    <row r="148" spans="1:2" x14ac:dyDescent="0.15">
      <c r="A148" s="7">
        <v>147</v>
      </c>
      <c r="B148" s="68" t="s">
        <v>450</v>
      </c>
    </row>
    <row r="149" spans="1:2" x14ac:dyDescent="0.15">
      <c r="A149" s="7">
        <v>148</v>
      </c>
      <c r="B149" s="68" t="s">
        <v>451</v>
      </c>
    </row>
    <row r="150" spans="1:2" x14ac:dyDescent="0.15">
      <c r="A150" s="7">
        <v>149</v>
      </c>
      <c r="B150" s="68" t="s">
        <v>452</v>
      </c>
    </row>
    <row r="151" spans="1:2" x14ac:dyDescent="0.15">
      <c r="A151" s="7">
        <v>151</v>
      </c>
      <c r="B151" s="68" t="s">
        <v>453</v>
      </c>
    </row>
    <row r="152" spans="1:2" x14ac:dyDescent="0.15">
      <c r="A152" s="7">
        <v>152</v>
      </c>
      <c r="B152" s="68" t="s">
        <v>454</v>
      </c>
    </row>
    <row r="153" spans="1:2" x14ac:dyDescent="0.15">
      <c r="A153" s="7">
        <v>153</v>
      </c>
      <c r="B153" s="68" t="s">
        <v>455</v>
      </c>
    </row>
    <row r="154" spans="1:2" x14ac:dyDescent="0.15">
      <c r="A154" s="7">
        <v>154</v>
      </c>
      <c r="B154" s="68" t="s">
        <v>456</v>
      </c>
    </row>
    <row r="155" spans="1:2" x14ac:dyDescent="0.15">
      <c r="A155" s="7">
        <v>155</v>
      </c>
      <c r="B155" s="68" t="s">
        <v>457</v>
      </c>
    </row>
    <row r="156" spans="1:2" x14ac:dyDescent="0.15">
      <c r="A156" s="7">
        <v>156</v>
      </c>
      <c r="B156" s="68" t="s">
        <v>458</v>
      </c>
    </row>
    <row r="157" spans="1:2" x14ac:dyDescent="0.15">
      <c r="A157" s="7">
        <v>157</v>
      </c>
      <c r="B157" s="68" t="s">
        <v>459</v>
      </c>
    </row>
    <row r="158" spans="1:2" x14ac:dyDescent="0.15">
      <c r="A158" s="7">
        <v>158</v>
      </c>
      <c r="B158" s="68" t="s">
        <v>460</v>
      </c>
    </row>
    <row r="159" spans="1:2" x14ac:dyDescent="0.15">
      <c r="A159" s="7">
        <v>159</v>
      </c>
      <c r="B159" s="68" t="s">
        <v>461</v>
      </c>
    </row>
    <row r="160" spans="1:2" x14ac:dyDescent="0.15">
      <c r="A160" s="7">
        <v>160</v>
      </c>
      <c r="B160" s="68" t="s">
        <v>462</v>
      </c>
    </row>
    <row r="161" spans="1:2" x14ac:dyDescent="0.15">
      <c r="A161" s="7">
        <v>161</v>
      </c>
      <c r="B161" s="68" t="s">
        <v>463</v>
      </c>
    </row>
    <row r="162" spans="1:2" x14ac:dyDescent="0.15">
      <c r="A162" s="7">
        <v>162</v>
      </c>
      <c r="B162" s="68" t="s">
        <v>464</v>
      </c>
    </row>
    <row r="163" spans="1:2" x14ac:dyDescent="0.15">
      <c r="A163" s="7">
        <v>163</v>
      </c>
      <c r="B163" s="68" t="s">
        <v>465</v>
      </c>
    </row>
    <row r="164" spans="1:2" x14ac:dyDescent="0.15">
      <c r="A164" s="7">
        <v>164</v>
      </c>
      <c r="B164" s="68" t="s">
        <v>466</v>
      </c>
    </row>
    <row r="165" spans="1:2" x14ac:dyDescent="0.15">
      <c r="A165" s="7">
        <v>165</v>
      </c>
      <c r="B165" s="68" t="s">
        <v>467</v>
      </c>
    </row>
    <row r="166" spans="1:2" x14ac:dyDescent="0.15">
      <c r="A166" s="7">
        <v>166</v>
      </c>
      <c r="B166" s="68" t="s">
        <v>468</v>
      </c>
    </row>
    <row r="167" spans="1:2" x14ac:dyDescent="0.15">
      <c r="A167" s="7">
        <v>167</v>
      </c>
      <c r="B167" s="68" t="s">
        <v>469</v>
      </c>
    </row>
    <row r="168" spans="1:2" x14ac:dyDescent="0.15">
      <c r="A168" s="7">
        <v>168</v>
      </c>
      <c r="B168" s="68" t="s">
        <v>470</v>
      </c>
    </row>
    <row r="169" spans="1:2" x14ac:dyDescent="0.15">
      <c r="A169" s="7">
        <v>169</v>
      </c>
      <c r="B169" s="68" t="s">
        <v>471</v>
      </c>
    </row>
    <row r="170" spans="1:2" x14ac:dyDescent="0.15">
      <c r="A170" s="7">
        <v>170</v>
      </c>
      <c r="B170" s="68" t="s">
        <v>472</v>
      </c>
    </row>
    <row r="171" spans="1:2" x14ac:dyDescent="0.15">
      <c r="A171" s="7">
        <v>171</v>
      </c>
      <c r="B171" s="68" t="s">
        <v>473</v>
      </c>
    </row>
    <row r="172" spans="1:2" x14ac:dyDescent="0.15">
      <c r="A172" s="7">
        <v>172</v>
      </c>
      <c r="B172" s="68" t="s">
        <v>230</v>
      </c>
    </row>
    <row r="173" spans="1:2" x14ac:dyDescent="0.15">
      <c r="A173" s="7">
        <v>172</v>
      </c>
      <c r="B173" s="68" t="s">
        <v>474</v>
      </c>
    </row>
    <row r="174" spans="1:2" x14ac:dyDescent="0.15">
      <c r="A174" s="7">
        <v>173</v>
      </c>
      <c r="B174" s="68" t="s">
        <v>231</v>
      </c>
    </row>
    <row r="175" spans="1:2" x14ac:dyDescent="0.15">
      <c r="A175" s="7">
        <v>174</v>
      </c>
      <c r="B175" s="68" t="s">
        <v>475</v>
      </c>
    </row>
    <row r="176" spans="1:2" x14ac:dyDescent="0.15">
      <c r="A176" s="7">
        <v>175</v>
      </c>
      <c r="B176" s="68" t="s">
        <v>476</v>
      </c>
    </row>
    <row r="177" spans="1:2" x14ac:dyDescent="0.15">
      <c r="A177" s="7">
        <v>176</v>
      </c>
      <c r="B177" s="68" t="s">
        <v>477</v>
      </c>
    </row>
    <row r="178" spans="1:2" x14ac:dyDescent="0.15">
      <c r="A178" s="7">
        <v>177</v>
      </c>
      <c r="B178" s="68" t="s">
        <v>478</v>
      </c>
    </row>
    <row r="179" spans="1:2" x14ac:dyDescent="0.15">
      <c r="A179" s="7">
        <v>178</v>
      </c>
      <c r="B179" s="68" t="s">
        <v>232</v>
      </c>
    </row>
    <row r="180" spans="1:2" x14ac:dyDescent="0.15">
      <c r="A180" s="7">
        <v>179</v>
      </c>
      <c r="B180" s="68" t="s">
        <v>479</v>
      </c>
    </row>
    <row r="181" spans="1:2" x14ac:dyDescent="0.15">
      <c r="A181" s="7">
        <v>180</v>
      </c>
      <c r="B181" s="68" t="s">
        <v>480</v>
      </c>
    </row>
    <row r="182" spans="1:2" x14ac:dyDescent="0.15">
      <c r="A182" s="7">
        <v>181</v>
      </c>
      <c r="B182" s="68" t="s">
        <v>481</v>
      </c>
    </row>
    <row r="183" spans="1:2" x14ac:dyDescent="0.15">
      <c r="A183" s="7">
        <v>182</v>
      </c>
      <c r="B183" s="68" t="s">
        <v>482</v>
      </c>
    </row>
    <row r="184" spans="1:2" x14ac:dyDescent="0.15">
      <c r="A184" s="7">
        <v>183</v>
      </c>
      <c r="B184" s="68" t="s">
        <v>483</v>
      </c>
    </row>
    <row r="185" spans="1:2" x14ac:dyDescent="0.15">
      <c r="A185" s="7">
        <v>184</v>
      </c>
      <c r="B185" s="68" t="s">
        <v>484</v>
      </c>
    </row>
    <row r="186" spans="1:2" x14ac:dyDescent="0.15">
      <c r="A186" s="7">
        <v>185</v>
      </c>
      <c r="B186" s="68" t="s">
        <v>485</v>
      </c>
    </row>
    <row r="187" spans="1:2" x14ac:dyDescent="0.15">
      <c r="A187" s="7">
        <v>186</v>
      </c>
      <c r="B187" s="68" t="s">
        <v>486</v>
      </c>
    </row>
    <row r="188" spans="1:2" x14ac:dyDescent="0.15">
      <c r="A188" s="7">
        <v>187</v>
      </c>
      <c r="B188" s="68" t="s">
        <v>487</v>
      </c>
    </row>
    <row r="189" spans="1:2" x14ac:dyDescent="0.15">
      <c r="A189" s="7">
        <v>188</v>
      </c>
      <c r="B189" s="68" t="s">
        <v>488</v>
      </c>
    </row>
    <row r="190" spans="1:2" x14ac:dyDescent="0.15">
      <c r="A190" s="7">
        <v>189</v>
      </c>
      <c r="B190" s="68" t="s">
        <v>489</v>
      </c>
    </row>
    <row r="191" spans="1:2" x14ac:dyDescent="0.15">
      <c r="A191" s="7">
        <v>190</v>
      </c>
      <c r="B191" s="68" t="s">
        <v>490</v>
      </c>
    </row>
    <row r="192" spans="1:2" x14ac:dyDescent="0.15">
      <c r="A192" s="7">
        <v>191</v>
      </c>
      <c r="B192" s="68" t="s">
        <v>491</v>
      </c>
    </row>
    <row r="193" spans="1:2" x14ac:dyDescent="0.15">
      <c r="A193" s="7">
        <v>192</v>
      </c>
      <c r="B193" s="68" t="s">
        <v>492</v>
      </c>
    </row>
    <row r="194" spans="1:2" x14ac:dyDescent="0.15">
      <c r="A194" s="7">
        <v>193</v>
      </c>
      <c r="B194" s="68" t="s">
        <v>493</v>
      </c>
    </row>
    <row r="195" spans="1:2" x14ac:dyDescent="0.15">
      <c r="A195" s="7">
        <v>194</v>
      </c>
      <c r="B195" s="68" t="s">
        <v>494</v>
      </c>
    </row>
    <row r="196" spans="1:2" x14ac:dyDescent="0.15">
      <c r="A196" s="7">
        <v>195</v>
      </c>
      <c r="B196" s="68" t="s">
        <v>495</v>
      </c>
    </row>
    <row r="197" spans="1:2" x14ac:dyDescent="0.15">
      <c r="A197" s="7">
        <v>196</v>
      </c>
      <c r="B197" s="68" t="s">
        <v>496</v>
      </c>
    </row>
    <row r="198" spans="1:2" x14ac:dyDescent="0.15">
      <c r="A198" s="7">
        <v>197</v>
      </c>
      <c r="B198" s="68" t="s">
        <v>497</v>
      </c>
    </row>
    <row r="199" spans="1:2" x14ac:dyDescent="0.15">
      <c r="A199" s="7">
        <v>198</v>
      </c>
      <c r="B199" s="68" t="s">
        <v>498</v>
      </c>
    </row>
    <row r="200" spans="1:2" x14ac:dyDescent="0.15">
      <c r="A200" s="7">
        <v>199</v>
      </c>
      <c r="B200" s="68" t="s">
        <v>499</v>
      </c>
    </row>
    <row r="201" spans="1:2" x14ac:dyDescent="0.15">
      <c r="A201" s="7">
        <v>200</v>
      </c>
      <c r="B201" s="68" t="s">
        <v>500</v>
      </c>
    </row>
    <row r="202" spans="1:2" x14ac:dyDescent="0.15">
      <c r="A202" s="7">
        <v>201</v>
      </c>
      <c r="B202" s="68" t="s">
        <v>501</v>
      </c>
    </row>
    <row r="203" spans="1:2" x14ac:dyDescent="0.15">
      <c r="A203" s="7">
        <v>202</v>
      </c>
      <c r="B203" s="68" t="s">
        <v>502</v>
      </c>
    </row>
    <row r="204" spans="1:2" x14ac:dyDescent="0.15">
      <c r="A204" s="7">
        <v>203</v>
      </c>
      <c r="B204" s="68" t="s">
        <v>503</v>
      </c>
    </row>
    <row r="205" spans="1:2" x14ac:dyDescent="0.15">
      <c r="A205" s="7">
        <v>204</v>
      </c>
      <c r="B205" s="68" t="s">
        <v>504</v>
      </c>
    </row>
    <row r="206" spans="1:2" x14ac:dyDescent="0.15">
      <c r="A206" s="7">
        <v>205</v>
      </c>
      <c r="B206" s="68" t="s">
        <v>505</v>
      </c>
    </row>
    <row r="207" spans="1:2" x14ac:dyDescent="0.15">
      <c r="A207" s="7">
        <v>206</v>
      </c>
      <c r="B207" s="68" t="s">
        <v>260</v>
      </c>
    </row>
    <row r="208" spans="1:2" x14ac:dyDescent="0.15">
      <c r="A208" s="7">
        <v>207</v>
      </c>
      <c r="B208" s="68" t="s">
        <v>506</v>
      </c>
    </row>
    <row r="209" spans="1:2" x14ac:dyDescent="0.15">
      <c r="A209" s="7">
        <v>208</v>
      </c>
      <c r="B209" s="68" t="s">
        <v>507</v>
      </c>
    </row>
    <row r="210" spans="1:2" x14ac:dyDescent="0.15">
      <c r="A210" s="7">
        <v>209</v>
      </c>
      <c r="B210" s="68" t="s">
        <v>508</v>
      </c>
    </row>
    <row r="211" spans="1:2" x14ac:dyDescent="0.15">
      <c r="A211" s="7">
        <v>210</v>
      </c>
      <c r="B211" s="68" t="s">
        <v>509</v>
      </c>
    </row>
    <row r="212" spans="1:2" x14ac:dyDescent="0.15">
      <c r="A212" s="7">
        <v>211</v>
      </c>
      <c r="B212" s="68" t="s">
        <v>510</v>
      </c>
    </row>
    <row r="213" spans="1:2" x14ac:dyDescent="0.15">
      <c r="A213" s="7">
        <v>212</v>
      </c>
      <c r="B213" s="68" t="s">
        <v>511</v>
      </c>
    </row>
    <row r="214" spans="1:2" x14ac:dyDescent="0.15">
      <c r="A214" s="7">
        <v>213</v>
      </c>
      <c r="B214" s="68" t="s">
        <v>512</v>
      </c>
    </row>
    <row r="215" spans="1:2" x14ac:dyDescent="0.15">
      <c r="A215" s="7">
        <v>214</v>
      </c>
      <c r="B215" s="68" t="s">
        <v>513</v>
      </c>
    </row>
    <row r="216" spans="1:2" x14ac:dyDescent="0.15">
      <c r="A216" s="7">
        <v>215</v>
      </c>
      <c r="B216" s="68" t="s">
        <v>514</v>
      </c>
    </row>
    <row r="217" spans="1:2" x14ac:dyDescent="0.15">
      <c r="A217" s="7">
        <v>216</v>
      </c>
      <c r="B217" s="68" t="s">
        <v>515</v>
      </c>
    </row>
    <row r="218" spans="1:2" x14ac:dyDescent="0.15">
      <c r="A218" s="7">
        <v>217</v>
      </c>
      <c r="B218" s="68" t="s">
        <v>516</v>
      </c>
    </row>
    <row r="219" spans="1:2" x14ac:dyDescent="0.15">
      <c r="A219" s="7">
        <v>218</v>
      </c>
      <c r="B219" s="68" t="s">
        <v>517</v>
      </c>
    </row>
    <row r="220" spans="1:2" x14ac:dyDescent="0.15">
      <c r="A220" s="7">
        <v>219</v>
      </c>
      <c r="B220" s="68" t="s">
        <v>518</v>
      </c>
    </row>
    <row r="221" spans="1:2" x14ac:dyDescent="0.15">
      <c r="A221" s="7">
        <v>220</v>
      </c>
      <c r="B221" s="68" t="s">
        <v>519</v>
      </c>
    </row>
    <row r="222" spans="1:2" x14ac:dyDescent="0.15">
      <c r="A222" s="7">
        <v>221</v>
      </c>
      <c r="B222" s="68" t="s">
        <v>520</v>
      </c>
    </row>
    <row r="223" spans="1:2" x14ac:dyDescent="0.15">
      <c r="A223" s="7">
        <v>222</v>
      </c>
      <c r="B223" s="68" t="s">
        <v>521</v>
      </c>
    </row>
    <row r="224" spans="1:2" x14ac:dyDescent="0.15">
      <c r="A224" s="7">
        <v>223</v>
      </c>
      <c r="B224" s="68" t="s">
        <v>522</v>
      </c>
    </row>
    <row r="225" spans="1:2" x14ac:dyDescent="0.15">
      <c r="A225" s="7">
        <v>224</v>
      </c>
      <c r="B225" s="68" t="s">
        <v>523</v>
      </c>
    </row>
    <row r="226" spans="1:2" x14ac:dyDescent="0.15">
      <c r="A226" s="7">
        <v>225</v>
      </c>
      <c r="B226" s="68" t="s">
        <v>524</v>
      </c>
    </row>
    <row r="227" spans="1:2" x14ac:dyDescent="0.15">
      <c r="A227" s="7">
        <v>226</v>
      </c>
      <c r="B227" s="68" t="s">
        <v>525</v>
      </c>
    </row>
    <row r="228" spans="1:2" x14ac:dyDescent="0.15">
      <c r="A228" s="7">
        <v>227</v>
      </c>
      <c r="B228" s="68" t="s">
        <v>526</v>
      </c>
    </row>
    <row r="229" spans="1:2" x14ac:dyDescent="0.15">
      <c r="A229" s="7">
        <v>228</v>
      </c>
      <c r="B229" s="68" t="s">
        <v>527</v>
      </c>
    </row>
    <row r="230" spans="1:2" x14ac:dyDescent="0.15">
      <c r="A230" s="7">
        <v>229</v>
      </c>
      <c r="B230" s="68" t="s">
        <v>528</v>
      </c>
    </row>
    <row r="231" spans="1:2" x14ac:dyDescent="0.15">
      <c r="A231" s="7">
        <v>230</v>
      </c>
      <c r="B231" s="68" t="s">
        <v>529</v>
      </c>
    </row>
    <row r="232" spans="1:2" x14ac:dyDescent="0.15">
      <c r="A232" s="7">
        <v>231</v>
      </c>
      <c r="B232" s="68" t="s">
        <v>530</v>
      </c>
    </row>
    <row r="233" spans="1:2" x14ac:dyDescent="0.15">
      <c r="A233" s="7">
        <v>232</v>
      </c>
      <c r="B233" s="68" t="s">
        <v>531</v>
      </c>
    </row>
    <row r="234" spans="1:2" x14ac:dyDescent="0.15">
      <c r="A234" s="7">
        <v>233</v>
      </c>
      <c r="B234" s="68" t="s">
        <v>532</v>
      </c>
    </row>
    <row r="235" spans="1:2" x14ac:dyDescent="0.15">
      <c r="A235" s="7">
        <v>234</v>
      </c>
      <c r="B235" s="68" t="s">
        <v>533</v>
      </c>
    </row>
    <row r="236" spans="1:2" x14ac:dyDescent="0.15">
      <c r="A236" s="7">
        <v>235</v>
      </c>
      <c r="B236" s="68" t="s">
        <v>534</v>
      </c>
    </row>
    <row r="237" spans="1:2" x14ac:dyDescent="0.15">
      <c r="A237" s="7">
        <v>236</v>
      </c>
      <c r="B237" s="68" t="s">
        <v>535</v>
      </c>
    </row>
    <row r="238" spans="1:2" x14ac:dyDescent="0.15">
      <c r="A238" s="7">
        <v>237</v>
      </c>
      <c r="B238" s="68" t="s">
        <v>536</v>
      </c>
    </row>
    <row r="239" spans="1:2" x14ac:dyDescent="0.15">
      <c r="A239" s="7">
        <v>238</v>
      </c>
      <c r="B239" s="68" t="s">
        <v>276</v>
      </c>
    </row>
    <row r="240" spans="1:2" x14ac:dyDescent="0.15">
      <c r="A240" s="7">
        <v>239</v>
      </c>
      <c r="B240" s="68" t="s">
        <v>277</v>
      </c>
    </row>
    <row r="241" spans="1:2" x14ac:dyDescent="0.15">
      <c r="A241" s="7">
        <v>240</v>
      </c>
      <c r="B241" s="68" t="s">
        <v>537</v>
      </c>
    </row>
    <row r="242" spans="1:2" x14ac:dyDescent="0.15">
      <c r="A242" s="7">
        <v>241</v>
      </c>
      <c r="B242" s="68" t="s">
        <v>538</v>
      </c>
    </row>
    <row r="243" spans="1:2" x14ac:dyDescent="0.15">
      <c r="A243" s="7">
        <v>242</v>
      </c>
      <c r="B243" s="68" t="s">
        <v>539</v>
      </c>
    </row>
    <row r="244" spans="1:2" x14ac:dyDescent="0.15">
      <c r="A244" s="7">
        <v>243</v>
      </c>
      <c r="B244" s="68" t="s">
        <v>540</v>
      </c>
    </row>
    <row r="245" spans="1:2" x14ac:dyDescent="0.15">
      <c r="A245" s="7">
        <v>244</v>
      </c>
      <c r="B245" s="68" t="s">
        <v>541</v>
      </c>
    </row>
    <row r="246" spans="1:2" x14ac:dyDescent="0.15">
      <c r="A246" s="7">
        <v>999</v>
      </c>
      <c r="B246" s="68" t="s">
        <v>261</v>
      </c>
    </row>
  </sheetData>
  <sortState ref="A2:N237">
    <sortCondition ref="A2:A237"/>
  </sortState>
  <phoneticPr fontId="1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view="pageBreakPreview" topLeftCell="A16" zoomScale="60" zoomScaleNormal="100" workbookViewId="0">
      <selection activeCell="E6" sqref="E6"/>
    </sheetView>
  </sheetViews>
  <sheetFormatPr defaultColWidth="7.25" defaultRowHeight="15.75" x14ac:dyDescent="0.15"/>
  <cols>
    <col min="1" max="1" width="1.375" style="112" customWidth="1"/>
    <col min="2" max="4" width="4.875" style="112" customWidth="1"/>
    <col min="5" max="7" width="19.75" style="112" customWidth="1"/>
    <col min="8" max="10" width="12.75" style="112" customWidth="1"/>
    <col min="11" max="11" width="8.5" style="112" customWidth="1"/>
    <col min="12" max="12" width="1.375" style="112" customWidth="1"/>
    <col min="13" max="16384" width="7.25" style="112"/>
  </cols>
  <sheetData>
    <row r="1" spans="1:12" ht="39" customHeight="1" x14ac:dyDescent="0.15">
      <c r="A1" s="171"/>
      <c r="B1" s="171"/>
      <c r="C1" s="171"/>
      <c r="D1" s="171"/>
      <c r="E1" s="171"/>
      <c r="F1" s="171"/>
      <c r="G1" s="171"/>
      <c r="H1" s="171"/>
      <c r="I1" s="171"/>
      <c r="J1" s="171"/>
      <c r="K1" s="171"/>
      <c r="L1" s="171"/>
    </row>
    <row r="2" spans="1:12" ht="6" customHeight="1" x14ac:dyDescent="0.15"/>
    <row r="3" spans="1:12" ht="16.5" x14ac:dyDescent="0.15">
      <c r="B3" s="181" t="s">
        <v>297</v>
      </c>
      <c r="C3" s="181"/>
      <c r="D3" s="181"/>
      <c r="E3" s="181"/>
      <c r="F3" s="181"/>
      <c r="G3" s="181"/>
      <c r="H3" s="181"/>
      <c r="I3" s="181"/>
      <c r="J3" s="181"/>
      <c r="K3" s="181"/>
    </row>
    <row r="4" spans="1:12" ht="6.75" customHeight="1" thickBot="1" x14ac:dyDescent="0.2"/>
    <row r="5" spans="1:12" ht="16.5" thickBot="1" x14ac:dyDescent="0.2">
      <c r="B5" s="113"/>
      <c r="C5" s="114" t="s">
        <v>298</v>
      </c>
      <c r="D5" s="115"/>
      <c r="E5" s="116"/>
      <c r="F5" s="117" t="s">
        <v>299</v>
      </c>
      <c r="H5" s="118" t="s">
        <v>300</v>
      </c>
      <c r="I5" s="173"/>
      <c r="J5" s="174"/>
    </row>
    <row r="6" spans="1:12" ht="16.5" thickBot="1" x14ac:dyDescent="0.2">
      <c r="B6" s="113"/>
      <c r="C6" s="114" t="s">
        <v>301</v>
      </c>
      <c r="D6" s="115"/>
      <c r="E6" s="116"/>
      <c r="F6" s="117" t="s">
        <v>302</v>
      </c>
      <c r="H6" s="118" t="s">
        <v>303</v>
      </c>
      <c r="I6" s="175"/>
      <c r="J6" s="176"/>
    </row>
    <row r="7" spans="1:12" ht="16.5" thickBot="1" x14ac:dyDescent="0.2">
      <c r="B7" s="113"/>
      <c r="C7" s="114" t="s">
        <v>304</v>
      </c>
      <c r="D7" s="115"/>
      <c r="E7" s="116"/>
      <c r="F7" s="117"/>
      <c r="H7" s="118" t="s">
        <v>305</v>
      </c>
      <c r="I7" s="173"/>
      <c r="J7" s="174"/>
    </row>
    <row r="8" spans="1:12" ht="6.75" customHeight="1" x14ac:dyDescent="0.15"/>
    <row r="9" spans="1:12" s="121" customFormat="1" ht="31.5" x14ac:dyDescent="0.15">
      <c r="B9" s="122" t="s">
        <v>306</v>
      </c>
      <c r="C9" s="123" t="s">
        <v>307</v>
      </c>
      <c r="D9" s="124" t="s">
        <v>308</v>
      </c>
      <c r="E9" s="122" t="s">
        <v>309</v>
      </c>
      <c r="F9" s="179" t="s">
        <v>310</v>
      </c>
      <c r="G9" s="180"/>
      <c r="H9" s="125" t="s">
        <v>311</v>
      </c>
      <c r="I9" s="126" t="s">
        <v>312</v>
      </c>
      <c r="J9" s="127" t="s">
        <v>313</v>
      </c>
      <c r="K9" s="128" t="s">
        <v>314</v>
      </c>
    </row>
    <row r="10" spans="1:12" x14ac:dyDescent="0.15">
      <c r="B10" s="129"/>
      <c r="C10" s="130"/>
      <c r="D10" s="131"/>
      <c r="E10" s="132"/>
      <c r="F10" s="169"/>
      <c r="G10" s="170"/>
      <c r="H10" s="133"/>
      <c r="I10" s="134"/>
      <c r="J10" s="135" t="str">
        <f>IF(AND(H10="",I10=""),"",H10-I10)</f>
        <v/>
      </c>
      <c r="K10" s="136"/>
    </row>
    <row r="11" spans="1:12" x14ac:dyDescent="0.15">
      <c r="B11" s="137"/>
      <c r="C11" s="138"/>
      <c r="D11" s="139"/>
      <c r="E11" s="140"/>
      <c r="F11" s="169"/>
      <c r="G11" s="170"/>
      <c r="H11" s="141"/>
      <c r="I11" s="142"/>
      <c r="J11" s="143" t="str">
        <f>IF(AND(H11="",I11=""),"",J10+H11-I11)</f>
        <v/>
      </c>
      <c r="K11" s="144"/>
    </row>
    <row r="12" spans="1:12" x14ac:dyDescent="0.15">
      <c r="B12" s="137"/>
      <c r="C12" s="138"/>
      <c r="D12" s="139"/>
      <c r="E12" s="140"/>
      <c r="F12" s="169"/>
      <c r="G12" s="170"/>
      <c r="H12" s="141"/>
      <c r="I12" s="142"/>
      <c r="J12" s="143" t="str">
        <f t="shared" ref="J12:J75" si="0">IF(AND(H12="",I12=""),"",J11+H12-I12)</f>
        <v/>
      </c>
      <c r="K12" s="144"/>
    </row>
    <row r="13" spans="1:12" x14ac:dyDescent="0.15">
      <c r="B13" s="137"/>
      <c r="C13" s="138"/>
      <c r="D13" s="139"/>
      <c r="E13" s="140"/>
      <c r="F13" s="169"/>
      <c r="G13" s="170"/>
      <c r="H13" s="141"/>
      <c r="I13" s="142"/>
      <c r="J13" s="143" t="str">
        <f t="shared" si="0"/>
        <v/>
      </c>
      <c r="K13" s="144"/>
    </row>
    <row r="14" spans="1:12" x14ac:dyDescent="0.15">
      <c r="B14" s="137"/>
      <c r="C14" s="138"/>
      <c r="D14" s="139"/>
      <c r="E14" s="140"/>
      <c r="F14" s="169"/>
      <c r="G14" s="170"/>
      <c r="H14" s="141"/>
      <c r="I14" s="142"/>
      <c r="J14" s="143" t="str">
        <f t="shared" si="0"/>
        <v/>
      </c>
      <c r="K14" s="144"/>
    </row>
    <row r="15" spans="1:12" x14ac:dyDescent="0.15">
      <c r="B15" s="137"/>
      <c r="C15" s="138"/>
      <c r="D15" s="139"/>
      <c r="E15" s="140"/>
      <c r="F15" s="169"/>
      <c r="G15" s="170"/>
      <c r="H15" s="141"/>
      <c r="I15" s="142"/>
      <c r="J15" s="143" t="str">
        <f t="shared" si="0"/>
        <v/>
      </c>
      <c r="K15" s="144"/>
    </row>
    <row r="16" spans="1:12" x14ac:dyDescent="0.15">
      <c r="B16" s="137"/>
      <c r="C16" s="138"/>
      <c r="D16" s="139"/>
      <c r="E16" s="140"/>
      <c r="F16" s="169"/>
      <c r="G16" s="170"/>
      <c r="H16" s="141"/>
      <c r="I16" s="142"/>
      <c r="J16" s="143" t="str">
        <f t="shared" si="0"/>
        <v/>
      </c>
      <c r="K16" s="144"/>
    </row>
    <row r="17" spans="2:11" x14ac:dyDescent="0.15">
      <c r="B17" s="137"/>
      <c r="C17" s="138"/>
      <c r="D17" s="139"/>
      <c r="E17" s="140"/>
      <c r="F17" s="169"/>
      <c r="G17" s="170"/>
      <c r="H17" s="141"/>
      <c r="I17" s="142"/>
      <c r="J17" s="143" t="str">
        <f t="shared" si="0"/>
        <v/>
      </c>
      <c r="K17" s="144"/>
    </row>
    <row r="18" spans="2:11" x14ac:dyDescent="0.15">
      <c r="B18" s="137"/>
      <c r="C18" s="138"/>
      <c r="D18" s="139"/>
      <c r="E18" s="140"/>
      <c r="F18" s="169"/>
      <c r="G18" s="170"/>
      <c r="H18" s="141"/>
      <c r="I18" s="142"/>
      <c r="J18" s="143" t="str">
        <f t="shared" si="0"/>
        <v/>
      </c>
      <c r="K18" s="144"/>
    </row>
    <row r="19" spans="2:11" x14ac:dyDescent="0.15">
      <c r="B19" s="137"/>
      <c r="C19" s="138"/>
      <c r="D19" s="139"/>
      <c r="E19" s="140"/>
      <c r="F19" s="169"/>
      <c r="G19" s="170"/>
      <c r="H19" s="141"/>
      <c r="I19" s="142"/>
      <c r="J19" s="143" t="str">
        <f t="shared" si="0"/>
        <v/>
      </c>
      <c r="K19" s="144"/>
    </row>
    <row r="20" spans="2:11" x14ac:dyDescent="0.15">
      <c r="B20" s="137"/>
      <c r="C20" s="138"/>
      <c r="D20" s="139"/>
      <c r="E20" s="140"/>
      <c r="F20" s="169"/>
      <c r="G20" s="170"/>
      <c r="H20" s="141"/>
      <c r="I20" s="142"/>
      <c r="J20" s="143" t="str">
        <f t="shared" si="0"/>
        <v/>
      </c>
      <c r="K20" s="144"/>
    </row>
    <row r="21" spans="2:11" x14ac:dyDescent="0.15">
      <c r="B21" s="137"/>
      <c r="C21" s="138"/>
      <c r="D21" s="139"/>
      <c r="E21" s="140"/>
      <c r="F21" s="169"/>
      <c r="G21" s="170"/>
      <c r="H21" s="141"/>
      <c r="I21" s="142"/>
      <c r="J21" s="143" t="str">
        <f t="shared" si="0"/>
        <v/>
      </c>
      <c r="K21" s="144"/>
    </row>
    <row r="22" spans="2:11" x14ac:dyDescent="0.15">
      <c r="B22" s="137"/>
      <c r="C22" s="138"/>
      <c r="D22" s="139"/>
      <c r="E22" s="140"/>
      <c r="F22" s="169"/>
      <c r="G22" s="170"/>
      <c r="H22" s="141"/>
      <c r="I22" s="142"/>
      <c r="J22" s="143" t="str">
        <f t="shared" si="0"/>
        <v/>
      </c>
      <c r="K22" s="144"/>
    </row>
    <row r="23" spans="2:11" x14ac:dyDescent="0.15">
      <c r="B23" s="137"/>
      <c r="C23" s="138"/>
      <c r="D23" s="139"/>
      <c r="E23" s="140"/>
      <c r="F23" s="169"/>
      <c r="G23" s="170"/>
      <c r="H23" s="141"/>
      <c r="I23" s="142"/>
      <c r="J23" s="143" t="str">
        <f t="shared" si="0"/>
        <v/>
      </c>
      <c r="K23" s="144"/>
    </row>
    <row r="24" spans="2:11" x14ac:dyDescent="0.15">
      <c r="B24" s="137"/>
      <c r="C24" s="138"/>
      <c r="D24" s="139"/>
      <c r="E24" s="140"/>
      <c r="F24" s="169"/>
      <c r="G24" s="170"/>
      <c r="H24" s="141"/>
      <c r="I24" s="142"/>
      <c r="J24" s="143" t="str">
        <f t="shared" si="0"/>
        <v/>
      </c>
      <c r="K24" s="144"/>
    </row>
    <row r="25" spans="2:11" x14ac:dyDescent="0.15">
      <c r="B25" s="137"/>
      <c r="C25" s="138"/>
      <c r="D25" s="139"/>
      <c r="E25" s="140"/>
      <c r="F25" s="169"/>
      <c r="G25" s="170"/>
      <c r="H25" s="141"/>
      <c r="I25" s="142"/>
      <c r="J25" s="143" t="str">
        <f t="shared" si="0"/>
        <v/>
      </c>
      <c r="K25" s="144"/>
    </row>
    <row r="26" spans="2:11" x14ac:dyDescent="0.15">
      <c r="B26" s="137"/>
      <c r="C26" s="138"/>
      <c r="D26" s="139"/>
      <c r="E26" s="140"/>
      <c r="F26" s="169"/>
      <c r="G26" s="170"/>
      <c r="H26" s="141"/>
      <c r="I26" s="142"/>
      <c r="J26" s="143" t="str">
        <f t="shared" si="0"/>
        <v/>
      </c>
      <c r="K26" s="144"/>
    </row>
    <row r="27" spans="2:11" x14ac:dyDescent="0.15">
      <c r="B27" s="137"/>
      <c r="C27" s="138"/>
      <c r="D27" s="139"/>
      <c r="E27" s="140"/>
      <c r="F27" s="169"/>
      <c r="G27" s="170"/>
      <c r="H27" s="141"/>
      <c r="I27" s="142"/>
      <c r="J27" s="143" t="str">
        <f t="shared" si="0"/>
        <v/>
      </c>
      <c r="K27" s="144"/>
    </row>
    <row r="28" spans="2:11" x14ac:dyDescent="0.15">
      <c r="B28" s="137"/>
      <c r="C28" s="138"/>
      <c r="D28" s="139"/>
      <c r="E28" s="140"/>
      <c r="F28" s="169"/>
      <c r="G28" s="170"/>
      <c r="H28" s="141"/>
      <c r="I28" s="142"/>
      <c r="J28" s="143" t="str">
        <f t="shared" si="0"/>
        <v/>
      </c>
      <c r="K28" s="144"/>
    </row>
    <row r="29" spans="2:11" x14ac:dyDescent="0.15">
      <c r="B29" s="137"/>
      <c r="C29" s="138"/>
      <c r="D29" s="139"/>
      <c r="E29" s="140"/>
      <c r="F29" s="169"/>
      <c r="G29" s="170"/>
      <c r="H29" s="141"/>
      <c r="I29" s="142"/>
      <c r="J29" s="143" t="str">
        <f t="shared" si="0"/>
        <v/>
      </c>
      <c r="K29" s="144"/>
    </row>
    <row r="30" spans="2:11" x14ac:dyDescent="0.15">
      <c r="B30" s="137"/>
      <c r="C30" s="138"/>
      <c r="D30" s="139"/>
      <c r="E30" s="140"/>
      <c r="F30" s="169"/>
      <c r="G30" s="170"/>
      <c r="H30" s="141"/>
      <c r="I30" s="142"/>
      <c r="J30" s="143" t="str">
        <f t="shared" si="0"/>
        <v/>
      </c>
      <c r="K30" s="144"/>
    </row>
    <row r="31" spans="2:11" x14ac:dyDescent="0.15">
      <c r="B31" s="137"/>
      <c r="C31" s="138"/>
      <c r="D31" s="139"/>
      <c r="E31" s="140"/>
      <c r="F31" s="169"/>
      <c r="G31" s="170"/>
      <c r="H31" s="141"/>
      <c r="I31" s="142"/>
      <c r="J31" s="143" t="str">
        <f t="shared" si="0"/>
        <v/>
      </c>
      <c r="K31" s="144"/>
    </row>
    <row r="32" spans="2:11" x14ac:dyDescent="0.15">
      <c r="B32" s="137"/>
      <c r="C32" s="138"/>
      <c r="D32" s="139"/>
      <c r="E32" s="140"/>
      <c r="F32" s="169"/>
      <c r="G32" s="170"/>
      <c r="H32" s="141"/>
      <c r="I32" s="142"/>
      <c r="J32" s="143" t="str">
        <f t="shared" si="0"/>
        <v/>
      </c>
      <c r="K32" s="144"/>
    </row>
    <row r="33" spans="2:11" x14ac:dyDescent="0.15">
      <c r="B33" s="137"/>
      <c r="C33" s="138"/>
      <c r="D33" s="139"/>
      <c r="E33" s="140"/>
      <c r="F33" s="169"/>
      <c r="G33" s="170"/>
      <c r="H33" s="141"/>
      <c r="I33" s="142"/>
      <c r="J33" s="143" t="str">
        <f t="shared" si="0"/>
        <v/>
      </c>
      <c r="K33" s="144"/>
    </row>
    <row r="34" spans="2:11" x14ac:dyDescent="0.15">
      <c r="B34" s="137"/>
      <c r="C34" s="138"/>
      <c r="D34" s="139"/>
      <c r="E34" s="140"/>
      <c r="F34" s="169"/>
      <c r="G34" s="170"/>
      <c r="H34" s="141"/>
      <c r="I34" s="142"/>
      <c r="J34" s="143" t="str">
        <f t="shared" si="0"/>
        <v/>
      </c>
      <c r="K34" s="144"/>
    </row>
    <row r="35" spans="2:11" x14ac:dyDescent="0.15">
      <c r="B35" s="137"/>
      <c r="C35" s="138"/>
      <c r="D35" s="139"/>
      <c r="E35" s="140"/>
      <c r="F35" s="169"/>
      <c r="G35" s="170"/>
      <c r="H35" s="141"/>
      <c r="I35" s="142"/>
      <c r="J35" s="143" t="str">
        <f t="shared" si="0"/>
        <v/>
      </c>
      <c r="K35" s="144"/>
    </row>
    <row r="36" spans="2:11" x14ac:dyDescent="0.15">
      <c r="B36" s="137"/>
      <c r="C36" s="138"/>
      <c r="D36" s="139"/>
      <c r="E36" s="140"/>
      <c r="F36" s="169"/>
      <c r="G36" s="170"/>
      <c r="H36" s="141"/>
      <c r="I36" s="142"/>
      <c r="J36" s="143" t="str">
        <f t="shared" si="0"/>
        <v/>
      </c>
      <c r="K36" s="144"/>
    </row>
    <row r="37" spans="2:11" x14ac:dyDescent="0.15">
      <c r="B37" s="137"/>
      <c r="C37" s="138"/>
      <c r="D37" s="139"/>
      <c r="E37" s="140"/>
      <c r="F37" s="169"/>
      <c r="G37" s="170"/>
      <c r="H37" s="141"/>
      <c r="I37" s="142"/>
      <c r="J37" s="143" t="str">
        <f t="shared" si="0"/>
        <v/>
      </c>
      <c r="K37" s="144"/>
    </row>
    <row r="38" spans="2:11" x14ac:dyDescent="0.15">
      <c r="B38" s="137"/>
      <c r="C38" s="138"/>
      <c r="D38" s="139"/>
      <c r="E38" s="140"/>
      <c r="F38" s="169"/>
      <c r="G38" s="170"/>
      <c r="H38" s="141"/>
      <c r="I38" s="142"/>
      <c r="J38" s="143" t="str">
        <f t="shared" si="0"/>
        <v/>
      </c>
      <c r="K38" s="144"/>
    </row>
    <row r="39" spans="2:11" x14ac:dyDescent="0.15">
      <c r="B39" s="137"/>
      <c r="C39" s="138"/>
      <c r="D39" s="139"/>
      <c r="E39" s="140"/>
      <c r="F39" s="169"/>
      <c r="G39" s="170"/>
      <c r="H39" s="141"/>
      <c r="I39" s="142"/>
      <c r="J39" s="143" t="str">
        <f t="shared" si="0"/>
        <v/>
      </c>
      <c r="K39" s="144"/>
    </row>
    <row r="40" spans="2:11" x14ac:dyDescent="0.15">
      <c r="B40" s="137"/>
      <c r="C40" s="138"/>
      <c r="D40" s="139"/>
      <c r="E40" s="140"/>
      <c r="F40" s="169"/>
      <c r="G40" s="170"/>
      <c r="H40" s="141"/>
      <c r="I40" s="142"/>
      <c r="J40" s="143" t="str">
        <f t="shared" si="0"/>
        <v/>
      </c>
      <c r="K40" s="144"/>
    </row>
    <row r="41" spans="2:11" x14ac:dyDescent="0.15">
      <c r="B41" s="137"/>
      <c r="C41" s="138"/>
      <c r="D41" s="139"/>
      <c r="E41" s="140"/>
      <c r="F41" s="169"/>
      <c r="G41" s="170"/>
      <c r="H41" s="141"/>
      <c r="I41" s="142"/>
      <c r="J41" s="143" t="str">
        <f t="shared" si="0"/>
        <v/>
      </c>
      <c r="K41" s="144"/>
    </row>
    <row r="42" spans="2:11" x14ac:dyDescent="0.15">
      <c r="B42" s="137"/>
      <c r="C42" s="138"/>
      <c r="D42" s="139"/>
      <c r="E42" s="140"/>
      <c r="F42" s="169"/>
      <c r="G42" s="170"/>
      <c r="H42" s="141"/>
      <c r="I42" s="142"/>
      <c r="J42" s="143" t="str">
        <f t="shared" si="0"/>
        <v/>
      </c>
      <c r="K42" s="144"/>
    </row>
    <row r="43" spans="2:11" x14ac:dyDescent="0.15">
      <c r="B43" s="137"/>
      <c r="C43" s="138"/>
      <c r="D43" s="139"/>
      <c r="E43" s="140"/>
      <c r="F43" s="169"/>
      <c r="G43" s="170"/>
      <c r="H43" s="141"/>
      <c r="I43" s="142"/>
      <c r="J43" s="143" t="str">
        <f t="shared" si="0"/>
        <v/>
      </c>
      <c r="K43" s="144"/>
    </row>
    <row r="44" spans="2:11" x14ac:dyDescent="0.15">
      <c r="B44" s="137"/>
      <c r="C44" s="138"/>
      <c r="D44" s="139"/>
      <c r="E44" s="140"/>
      <c r="F44" s="169"/>
      <c r="G44" s="170"/>
      <c r="H44" s="141"/>
      <c r="I44" s="142"/>
      <c r="J44" s="143" t="str">
        <f t="shared" si="0"/>
        <v/>
      </c>
      <c r="K44" s="144"/>
    </row>
    <row r="45" spans="2:11" x14ac:dyDescent="0.15">
      <c r="B45" s="137"/>
      <c r="C45" s="138"/>
      <c r="D45" s="139"/>
      <c r="E45" s="140"/>
      <c r="F45" s="169"/>
      <c r="G45" s="170"/>
      <c r="H45" s="141"/>
      <c r="I45" s="142"/>
      <c r="J45" s="143" t="str">
        <f t="shared" si="0"/>
        <v/>
      </c>
      <c r="K45" s="144"/>
    </row>
    <row r="46" spans="2:11" x14ac:dyDescent="0.15">
      <c r="B46" s="137"/>
      <c r="C46" s="138"/>
      <c r="D46" s="139"/>
      <c r="E46" s="140"/>
      <c r="F46" s="169"/>
      <c r="G46" s="170"/>
      <c r="H46" s="141"/>
      <c r="I46" s="142"/>
      <c r="J46" s="143" t="str">
        <f t="shared" si="0"/>
        <v/>
      </c>
      <c r="K46" s="144"/>
    </row>
    <row r="47" spans="2:11" x14ac:dyDescent="0.15">
      <c r="B47" s="137"/>
      <c r="C47" s="138"/>
      <c r="D47" s="139"/>
      <c r="E47" s="140"/>
      <c r="F47" s="169"/>
      <c r="G47" s="170"/>
      <c r="H47" s="141"/>
      <c r="I47" s="142"/>
      <c r="J47" s="143" t="str">
        <f t="shared" si="0"/>
        <v/>
      </c>
      <c r="K47" s="144"/>
    </row>
    <row r="48" spans="2:11" x14ac:dyDescent="0.15">
      <c r="B48" s="137"/>
      <c r="C48" s="138"/>
      <c r="D48" s="139"/>
      <c r="E48" s="140"/>
      <c r="F48" s="169"/>
      <c r="G48" s="170"/>
      <c r="H48" s="141"/>
      <c r="I48" s="142"/>
      <c r="J48" s="143" t="str">
        <f t="shared" si="0"/>
        <v/>
      </c>
      <c r="K48" s="144"/>
    </row>
    <row r="49" spans="2:11" x14ac:dyDescent="0.15">
      <c r="B49" s="137"/>
      <c r="C49" s="138"/>
      <c r="D49" s="139"/>
      <c r="E49" s="140"/>
      <c r="F49" s="169"/>
      <c r="G49" s="170"/>
      <c r="H49" s="141"/>
      <c r="I49" s="142"/>
      <c r="J49" s="143" t="str">
        <f t="shared" si="0"/>
        <v/>
      </c>
      <c r="K49" s="144"/>
    </row>
    <row r="50" spans="2:11" x14ac:dyDescent="0.15">
      <c r="B50" s="137"/>
      <c r="C50" s="138"/>
      <c r="D50" s="139"/>
      <c r="E50" s="140"/>
      <c r="F50" s="169"/>
      <c r="G50" s="170"/>
      <c r="H50" s="141"/>
      <c r="I50" s="142"/>
      <c r="J50" s="143" t="str">
        <f t="shared" si="0"/>
        <v/>
      </c>
      <c r="K50" s="144"/>
    </row>
    <row r="51" spans="2:11" x14ac:dyDescent="0.15">
      <c r="B51" s="137"/>
      <c r="C51" s="138"/>
      <c r="D51" s="139"/>
      <c r="E51" s="140"/>
      <c r="F51" s="169"/>
      <c r="G51" s="170"/>
      <c r="H51" s="141"/>
      <c r="I51" s="142"/>
      <c r="J51" s="143" t="str">
        <f t="shared" si="0"/>
        <v/>
      </c>
      <c r="K51" s="144"/>
    </row>
    <row r="52" spans="2:11" x14ac:dyDescent="0.15">
      <c r="B52" s="137"/>
      <c r="C52" s="138"/>
      <c r="D52" s="139"/>
      <c r="E52" s="140"/>
      <c r="F52" s="169"/>
      <c r="G52" s="170"/>
      <c r="H52" s="141"/>
      <c r="I52" s="142"/>
      <c r="J52" s="143" t="str">
        <f t="shared" si="0"/>
        <v/>
      </c>
      <c r="K52" s="144"/>
    </row>
    <row r="53" spans="2:11" x14ac:dyDescent="0.15">
      <c r="B53" s="137"/>
      <c r="C53" s="138"/>
      <c r="D53" s="139"/>
      <c r="E53" s="140"/>
      <c r="F53" s="169"/>
      <c r="G53" s="170"/>
      <c r="H53" s="141"/>
      <c r="I53" s="142"/>
      <c r="J53" s="143" t="str">
        <f t="shared" si="0"/>
        <v/>
      </c>
      <c r="K53" s="144"/>
    </row>
    <row r="54" spans="2:11" x14ac:dyDescent="0.15">
      <c r="B54" s="137"/>
      <c r="C54" s="138"/>
      <c r="D54" s="139"/>
      <c r="E54" s="140"/>
      <c r="F54" s="169"/>
      <c r="G54" s="170"/>
      <c r="H54" s="141"/>
      <c r="I54" s="142"/>
      <c r="J54" s="143" t="str">
        <f t="shared" si="0"/>
        <v/>
      </c>
      <c r="K54" s="144"/>
    </row>
    <row r="55" spans="2:11" x14ac:dyDescent="0.15">
      <c r="B55" s="137"/>
      <c r="C55" s="138"/>
      <c r="D55" s="139"/>
      <c r="E55" s="140"/>
      <c r="F55" s="169"/>
      <c r="G55" s="170"/>
      <c r="H55" s="141"/>
      <c r="I55" s="142"/>
      <c r="J55" s="143" t="str">
        <f t="shared" si="0"/>
        <v/>
      </c>
      <c r="K55" s="144"/>
    </row>
    <row r="56" spans="2:11" x14ac:dyDescent="0.15">
      <c r="B56" s="137"/>
      <c r="C56" s="138"/>
      <c r="D56" s="139"/>
      <c r="E56" s="140"/>
      <c r="F56" s="169"/>
      <c r="G56" s="170"/>
      <c r="H56" s="141"/>
      <c r="I56" s="142"/>
      <c r="J56" s="143" t="str">
        <f t="shared" si="0"/>
        <v/>
      </c>
      <c r="K56" s="144"/>
    </row>
    <row r="57" spans="2:11" x14ac:dyDescent="0.15">
      <c r="B57" s="137"/>
      <c r="C57" s="138"/>
      <c r="D57" s="139"/>
      <c r="E57" s="140"/>
      <c r="F57" s="169"/>
      <c r="G57" s="170"/>
      <c r="H57" s="141"/>
      <c r="I57" s="142"/>
      <c r="J57" s="143" t="str">
        <f t="shared" si="0"/>
        <v/>
      </c>
      <c r="K57" s="144"/>
    </row>
    <row r="58" spans="2:11" x14ac:dyDescent="0.15">
      <c r="B58" s="137"/>
      <c r="C58" s="138"/>
      <c r="D58" s="139"/>
      <c r="E58" s="140"/>
      <c r="F58" s="169"/>
      <c r="G58" s="170"/>
      <c r="H58" s="141"/>
      <c r="I58" s="142"/>
      <c r="J58" s="143" t="str">
        <f t="shared" si="0"/>
        <v/>
      </c>
      <c r="K58" s="144"/>
    </row>
    <row r="59" spans="2:11" x14ac:dyDescent="0.15">
      <c r="B59" s="137"/>
      <c r="C59" s="138"/>
      <c r="D59" s="139"/>
      <c r="E59" s="140"/>
      <c r="F59" s="169"/>
      <c r="G59" s="170"/>
      <c r="H59" s="141"/>
      <c r="I59" s="142"/>
      <c r="J59" s="143" t="str">
        <f t="shared" si="0"/>
        <v/>
      </c>
      <c r="K59" s="144"/>
    </row>
    <row r="60" spans="2:11" x14ac:dyDescent="0.15">
      <c r="B60" s="137"/>
      <c r="C60" s="138"/>
      <c r="D60" s="139"/>
      <c r="E60" s="140"/>
      <c r="F60" s="169"/>
      <c r="G60" s="170"/>
      <c r="H60" s="141"/>
      <c r="I60" s="142"/>
      <c r="J60" s="143" t="str">
        <f t="shared" si="0"/>
        <v/>
      </c>
      <c r="K60" s="144"/>
    </row>
    <row r="61" spans="2:11" x14ac:dyDescent="0.15">
      <c r="B61" s="137"/>
      <c r="C61" s="138"/>
      <c r="D61" s="139"/>
      <c r="E61" s="140"/>
      <c r="F61" s="169"/>
      <c r="G61" s="170"/>
      <c r="H61" s="141"/>
      <c r="I61" s="142"/>
      <c r="J61" s="143" t="str">
        <f t="shared" si="0"/>
        <v/>
      </c>
      <c r="K61" s="144"/>
    </row>
    <row r="62" spans="2:11" x14ac:dyDescent="0.15">
      <c r="B62" s="137"/>
      <c r="C62" s="138"/>
      <c r="D62" s="139"/>
      <c r="E62" s="140"/>
      <c r="F62" s="169"/>
      <c r="G62" s="170"/>
      <c r="H62" s="141"/>
      <c r="I62" s="142"/>
      <c r="J62" s="143" t="str">
        <f t="shared" si="0"/>
        <v/>
      </c>
      <c r="K62" s="144"/>
    </row>
    <row r="63" spans="2:11" x14ac:dyDescent="0.15">
      <c r="B63" s="137"/>
      <c r="C63" s="138"/>
      <c r="D63" s="139"/>
      <c r="E63" s="140"/>
      <c r="F63" s="169"/>
      <c r="G63" s="170"/>
      <c r="H63" s="141"/>
      <c r="I63" s="142"/>
      <c r="J63" s="143" t="str">
        <f t="shared" si="0"/>
        <v/>
      </c>
      <c r="K63" s="144"/>
    </row>
    <row r="64" spans="2:11" x14ac:dyDescent="0.15">
      <c r="B64" s="137"/>
      <c r="C64" s="138"/>
      <c r="D64" s="139"/>
      <c r="E64" s="140"/>
      <c r="F64" s="169"/>
      <c r="G64" s="170"/>
      <c r="H64" s="141"/>
      <c r="I64" s="142"/>
      <c r="J64" s="143" t="str">
        <f t="shared" si="0"/>
        <v/>
      </c>
      <c r="K64" s="144"/>
    </row>
    <row r="65" spans="2:11" x14ac:dyDescent="0.15">
      <c r="B65" s="137"/>
      <c r="C65" s="138"/>
      <c r="D65" s="139"/>
      <c r="E65" s="140"/>
      <c r="F65" s="169"/>
      <c r="G65" s="170"/>
      <c r="H65" s="141"/>
      <c r="I65" s="142"/>
      <c r="J65" s="143" t="str">
        <f t="shared" si="0"/>
        <v/>
      </c>
      <c r="K65" s="144"/>
    </row>
    <row r="66" spans="2:11" x14ac:dyDescent="0.15">
      <c r="B66" s="137"/>
      <c r="C66" s="138"/>
      <c r="D66" s="139"/>
      <c r="E66" s="140"/>
      <c r="F66" s="169"/>
      <c r="G66" s="170"/>
      <c r="H66" s="141"/>
      <c r="I66" s="142"/>
      <c r="J66" s="143" t="str">
        <f t="shared" si="0"/>
        <v/>
      </c>
      <c r="K66" s="144"/>
    </row>
    <row r="67" spans="2:11" x14ac:dyDescent="0.15">
      <c r="B67" s="137"/>
      <c r="C67" s="138"/>
      <c r="D67" s="139"/>
      <c r="E67" s="140"/>
      <c r="F67" s="169"/>
      <c r="G67" s="170"/>
      <c r="H67" s="141"/>
      <c r="I67" s="142"/>
      <c r="J67" s="143" t="str">
        <f t="shared" si="0"/>
        <v/>
      </c>
      <c r="K67" s="144"/>
    </row>
    <row r="68" spans="2:11" x14ac:dyDescent="0.15">
      <c r="B68" s="137"/>
      <c r="C68" s="138"/>
      <c r="D68" s="139"/>
      <c r="E68" s="140"/>
      <c r="F68" s="169"/>
      <c r="G68" s="170"/>
      <c r="H68" s="141"/>
      <c r="I68" s="142"/>
      <c r="J68" s="143" t="str">
        <f t="shared" si="0"/>
        <v/>
      </c>
      <c r="K68" s="144"/>
    </row>
    <row r="69" spans="2:11" x14ac:dyDescent="0.15">
      <c r="B69" s="137"/>
      <c r="C69" s="138"/>
      <c r="D69" s="139"/>
      <c r="E69" s="140"/>
      <c r="F69" s="169"/>
      <c r="G69" s="170"/>
      <c r="H69" s="141"/>
      <c r="I69" s="142"/>
      <c r="J69" s="143" t="str">
        <f t="shared" si="0"/>
        <v/>
      </c>
      <c r="K69" s="144"/>
    </row>
    <row r="70" spans="2:11" x14ac:dyDescent="0.15">
      <c r="B70" s="137"/>
      <c r="C70" s="138"/>
      <c r="D70" s="139"/>
      <c r="E70" s="140"/>
      <c r="F70" s="169"/>
      <c r="G70" s="170"/>
      <c r="H70" s="141"/>
      <c r="I70" s="142"/>
      <c r="J70" s="143" t="str">
        <f t="shared" si="0"/>
        <v/>
      </c>
      <c r="K70" s="144"/>
    </row>
    <row r="71" spans="2:11" hidden="1" x14ac:dyDescent="0.15">
      <c r="B71" s="137"/>
      <c r="C71" s="138"/>
      <c r="D71" s="139"/>
      <c r="E71" s="140"/>
      <c r="F71" s="169"/>
      <c r="G71" s="170"/>
      <c r="H71" s="141"/>
      <c r="I71" s="142"/>
      <c r="J71" s="143" t="str">
        <f t="shared" si="0"/>
        <v/>
      </c>
      <c r="K71" s="144"/>
    </row>
    <row r="72" spans="2:11" hidden="1" x14ac:dyDescent="0.15">
      <c r="B72" s="137"/>
      <c r="C72" s="138"/>
      <c r="D72" s="139"/>
      <c r="E72" s="140"/>
      <c r="F72" s="169"/>
      <c r="G72" s="170"/>
      <c r="H72" s="141"/>
      <c r="I72" s="142"/>
      <c r="J72" s="143" t="str">
        <f t="shared" si="0"/>
        <v/>
      </c>
      <c r="K72" s="144"/>
    </row>
    <row r="73" spans="2:11" hidden="1" x14ac:dyDescent="0.15">
      <c r="B73" s="137"/>
      <c r="C73" s="138"/>
      <c r="D73" s="139"/>
      <c r="E73" s="140"/>
      <c r="F73" s="169"/>
      <c r="G73" s="170"/>
      <c r="H73" s="141"/>
      <c r="I73" s="142"/>
      <c r="J73" s="143" t="str">
        <f t="shared" si="0"/>
        <v/>
      </c>
      <c r="K73" s="144"/>
    </row>
    <row r="74" spans="2:11" hidden="1" x14ac:dyDescent="0.15">
      <c r="B74" s="137"/>
      <c r="C74" s="138"/>
      <c r="D74" s="139"/>
      <c r="E74" s="140"/>
      <c r="F74" s="169"/>
      <c r="G74" s="170"/>
      <c r="H74" s="141"/>
      <c r="I74" s="142"/>
      <c r="J74" s="143" t="str">
        <f t="shared" si="0"/>
        <v/>
      </c>
      <c r="K74" s="144"/>
    </row>
    <row r="75" spans="2:11" hidden="1" x14ac:dyDescent="0.15">
      <c r="B75" s="137"/>
      <c r="C75" s="138"/>
      <c r="D75" s="139"/>
      <c r="E75" s="140"/>
      <c r="F75" s="169"/>
      <c r="G75" s="170"/>
      <c r="H75" s="141"/>
      <c r="I75" s="142"/>
      <c r="J75" s="143" t="str">
        <f t="shared" si="0"/>
        <v/>
      </c>
      <c r="K75" s="144"/>
    </row>
    <row r="76" spans="2:11" hidden="1" x14ac:dyDescent="0.15">
      <c r="B76" s="137"/>
      <c r="C76" s="138"/>
      <c r="D76" s="139"/>
      <c r="E76" s="140"/>
      <c r="F76" s="169"/>
      <c r="G76" s="170"/>
      <c r="H76" s="141"/>
      <c r="I76" s="142"/>
      <c r="J76" s="143" t="str">
        <f t="shared" ref="J76:J126" si="1">IF(AND(H76="",I76=""),"",J75+H76-I76)</f>
        <v/>
      </c>
      <c r="K76" s="144"/>
    </row>
    <row r="77" spans="2:11" hidden="1" x14ac:dyDescent="0.15">
      <c r="B77" s="137"/>
      <c r="C77" s="138"/>
      <c r="D77" s="139"/>
      <c r="E77" s="140"/>
      <c r="F77" s="169"/>
      <c r="G77" s="170"/>
      <c r="H77" s="141"/>
      <c r="I77" s="142"/>
      <c r="J77" s="143" t="str">
        <f t="shared" si="1"/>
        <v/>
      </c>
      <c r="K77" s="144"/>
    </row>
    <row r="78" spans="2:11" hidden="1" x14ac:dyDescent="0.15">
      <c r="B78" s="137"/>
      <c r="C78" s="138"/>
      <c r="D78" s="139"/>
      <c r="E78" s="140"/>
      <c r="F78" s="169"/>
      <c r="G78" s="170"/>
      <c r="H78" s="141"/>
      <c r="I78" s="142"/>
      <c r="J78" s="143" t="str">
        <f t="shared" si="1"/>
        <v/>
      </c>
      <c r="K78" s="144"/>
    </row>
    <row r="79" spans="2:11" hidden="1" x14ac:dyDescent="0.15">
      <c r="B79" s="137"/>
      <c r="C79" s="138"/>
      <c r="D79" s="139"/>
      <c r="E79" s="140"/>
      <c r="F79" s="169"/>
      <c r="G79" s="170"/>
      <c r="H79" s="141"/>
      <c r="I79" s="142"/>
      <c r="J79" s="143" t="str">
        <f t="shared" si="1"/>
        <v/>
      </c>
      <c r="K79" s="144"/>
    </row>
    <row r="80" spans="2:11" hidden="1" x14ac:dyDescent="0.15">
      <c r="B80" s="137"/>
      <c r="C80" s="138"/>
      <c r="D80" s="139"/>
      <c r="E80" s="140"/>
      <c r="F80" s="169"/>
      <c r="G80" s="170"/>
      <c r="H80" s="141"/>
      <c r="I80" s="142"/>
      <c r="J80" s="143" t="str">
        <f t="shared" si="1"/>
        <v/>
      </c>
      <c r="K80" s="144"/>
    </row>
    <row r="81" spans="2:11" hidden="1" x14ac:dyDescent="0.15">
      <c r="B81" s="137"/>
      <c r="C81" s="138"/>
      <c r="D81" s="139"/>
      <c r="E81" s="140"/>
      <c r="F81" s="169"/>
      <c r="G81" s="170"/>
      <c r="H81" s="141"/>
      <c r="I81" s="142"/>
      <c r="J81" s="143" t="str">
        <f t="shared" si="1"/>
        <v/>
      </c>
      <c r="K81" s="144"/>
    </row>
    <row r="82" spans="2:11" hidden="1" x14ac:dyDescent="0.15">
      <c r="B82" s="137"/>
      <c r="C82" s="138"/>
      <c r="D82" s="139"/>
      <c r="E82" s="140"/>
      <c r="F82" s="169"/>
      <c r="G82" s="170"/>
      <c r="H82" s="141"/>
      <c r="I82" s="142"/>
      <c r="J82" s="143" t="str">
        <f t="shared" si="1"/>
        <v/>
      </c>
      <c r="K82" s="144"/>
    </row>
    <row r="83" spans="2:11" hidden="1" x14ac:dyDescent="0.15">
      <c r="B83" s="137"/>
      <c r="C83" s="138"/>
      <c r="D83" s="139"/>
      <c r="E83" s="140"/>
      <c r="F83" s="169"/>
      <c r="G83" s="170"/>
      <c r="H83" s="141"/>
      <c r="I83" s="142"/>
      <c r="J83" s="143" t="str">
        <f t="shared" si="1"/>
        <v/>
      </c>
      <c r="K83" s="144"/>
    </row>
    <row r="84" spans="2:11" hidden="1" x14ac:dyDescent="0.15">
      <c r="B84" s="137"/>
      <c r="C84" s="138"/>
      <c r="D84" s="139"/>
      <c r="E84" s="140"/>
      <c r="F84" s="169"/>
      <c r="G84" s="170"/>
      <c r="H84" s="141"/>
      <c r="I84" s="142"/>
      <c r="J84" s="143" t="str">
        <f t="shared" si="1"/>
        <v/>
      </c>
      <c r="K84" s="144"/>
    </row>
    <row r="85" spans="2:11" hidden="1" x14ac:dyDescent="0.15">
      <c r="B85" s="137"/>
      <c r="C85" s="138"/>
      <c r="D85" s="139"/>
      <c r="E85" s="140"/>
      <c r="F85" s="169"/>
      <c r="G85" s="170"/>
      <c r="H85" s="141"/>
      <c r="I85" s="142"/>
      <c r="J85" s="143" t="str">
        <f t="shared" si="1"/>
        <v/>
      </c>
      <c r="K85" s="144"/>
    </row>
    <row r="86" spans="2:11" hidden="1" x14ac:dyDescent="0.15">
      <c r="B86" s="137"/>
      <c r="C86" s="138"/>
      <c r="D86" s="139"/>
      <c r="E86" s="140"/>
      <c r="F86" s="169"/>
      <c r="G86" s="170"/>
      <c r="H86" s="141"/>
      <c r="I86" s="142"/>
      <c r="J86" s="143" t="str">
        <f t="shared" si="1"/>
        <v/>
      </c>
      <c r="K86" s="144"/>
    </row>
    <row r="87" spans="2:11" hidden="1" x14ac:dyDescent="0.15">
      <c r="B87" s="137"/>
      <c r="C87" s="138"/>
      <c r="D87" s="139"/>
      <c r="E87" s="140"/>
      <c r="F87" s="169"/>
      <c r="G87" s="170"/>
      <c r="H87" s="141"/>
      <c r="I87" s="142"/>
      <c r="J87" s="143" t="str">
        <f t="shared" si="1"/>
        <v/>
      </c>
      <c r="K87" s="144"/>
    </row>
    <row r="88" spans="2:11" hidden="1" x14ac:dyDescent="0.15">
      <c r="B88" s="137"/>
      <c r="C88" s="138"/>
      <c r="D88" s="139"/>
      <c r="E88" s="140"/>
      <c r="F88" s="169"/>
      <c r="G88" s="170"/>
      <c r="H88" s="141"/>
      <c r="I88" s="142"/>
      <c r="J88" s="143" t="str">
        <f t="shared" si="1"/>
        <v/>
      </c>
      <c r="K88" s="144"/>
    </row>
    <row r="89" spans="2:11" hidden="1" x14ac:dyDescent="0.15">
      <c r="B89" s="137"/>
      <c r="C89" s="138"/>
      <c r="D89" s="139"/>
      <c r="E89" s="140"/>
      <c r="F89" s="169"/>
      <c r="G89" s="170"/>
      <c r="H89" s="141"/>
      <c r="I89" s="142"/>
      <c r="J89" s="143" t="str">
        <f t="shared" si="1"/>
        <v/>
      </c>
      <c r="K89" s="144"/>
    </row>
    <row r="90" spans="2:11" hidden="1" x14ac:dyDescent="0.15">
      <c r="B90" s="137"/>
      <c r="C90" s="138"/>
      <c r="D90" s="139"/>
      <c r="E90" s="140"/>
      <c r="F90" s="169"/>
      <c r="G90" s="170"/>
      <c r="H90" s="141"/>
      <c r="I90" s="142"/>
      <c r="J90" s="143" t="str">
        <f t="shared" si="1"/>
        <v/>
      </c>
      <c r="K90" s="144"/>
    </row>
    <row r="91" spans="2:11" hidden="1" x14ac:dyDescent="0.15">
      <c r="B91" s="137"/>
      <c r="C91" s="138"/>
      <c r="D91" s="139"/>
      <c r="E91" s="140"/>
      <c r="F91" s="169"/>
      <c r="G91" s="170"/>
      <c r="H91" s="141"/>
      <c r="I91" s="142"/>
      <c r="J91" s="143" t="str">
        <f t="shared" si="1"/>
        <v/>
      </c>
      <c r="K91" s="144"/>
    </row>
    <row r="92" spans="2:11" hidden="1" x14ac:dyDescent="0.15">
      <c r="B92" s="137"/>
      <c r="C92" s="138"/>
      <c r="D92" s="139"/>
      <c r="E92" s="140"/>
      <c r="F92" s="169"/>
      <c r="G92" s="170"/>
      <c r="H92" s="141"/>
      <c r="I92" s="142"/>
      <c r="J92" s="143" t="str">
        <f t="shared" si="1"/>
        <v/>
      </c>
      <c r="K92" s="144"/>
    </row>
    <row r="93" spans="2:11" hidden="1" x14ac:dyDescent="0.15">
      <c r="B93" s="137"/>
      <c r="C93" s="138"/>
      <c r="D93" s="139"/>
      <c r="E93" s="140"/>
      <c r="F93" s="169"/>
      <c r="G93" s="170"/>
      <c r="H93" s="141"/>
      <c r="I93" s="142"/>
      <c r="J93" s="143" t="str">
        <f t="shared" si="1"/>
        <v/>
      </c>
      <c r="K93" s="144"/>
    </row>
    <row r="94" spans="2:11" hidden="1" x14ac:dyDescent="0.15">
      <c r="B94" s="137"/>
      <c r="C94" s="138"/>
      <c r="D94" s="139"/>
      <c r="E94" s="140"/>
      <c r="F94" s="169"/>
      <c r="G94" s="170"/>
      <c r="H94" s="141"/>
      <c r="I94" s="142"/>
      <c r="J94" s="143" t="str">
        <f t="shared" si="1"/>
        <v/>
      </c>
      <c r="K94" s="144"/>
    </row>
    <row r="95" spans="2:11" hidden="1" x14ac:dyDescent="0.15">
      <c r="B95" s="137"/>
      <c r="C95" s="138"/>
      <c r="D95" s="139"/>
      <c r="E95" s="140"/>
      <c r="F95" s="169"/>
      <c r="G95" s="170"/>
      <c r="H95" s="141"/>
      <c r="I95" s="142"/>
      <c r="J95" s="143" t="str">
        <f t="shared" si="1"/>
        <v/>
      </c>
      <c r="K95" s="144"/>
    </row>
    <row r="96" spans="2:11" hidden="1" x14ac:dyDescent="0.15">
      <c r="B96" s="137"/>
      <c r="C96" s="138"/>
      <c r="D96" s="139"/>
      <c r="E96" s="140"/>
      <c r="F96" s="169"/>
      <c r="G96" s="170"/>
      <c r="H96" s="141"/>
      <c r="I96" s="142"/>
      <c r="J96" s="143" t="str">
        <f t="shared" si="1"/>
        <v/>
      </c>
      <c r="K96" s="144"/>
    </row>
    <row r="97" spans="2:11" hidden="1" x14ac:dyDescent="0.15">
      <c r="B97" s="137"/>
      <c r="C97" s="138"/>
      <c r="D97" s="139"/>
      <c r="E97" s="140"/>
      <c r="F97" s="169"/>
      <c r="G97" s="170"/>
      <c r="H97" s="141"/>
      <c r="I97" s="142"/>
      <c r="J97" s="143" t="str">
        <f t="shared" si="1"/>
        <v/>
      </c>
      <c r="K97" s="144"/>
    </row>
    <row r="98" spans="2:11" hidden="1" x14ac:dyDescent="0.15">
      <c r="B98" s="137"/>
      <c r="C98" s="138"/>
      <c r="D98" s="139"/>
      <c r="E98" s="140"/>
      <c r="F98" s="169"/>
      <c r="G98" s="170"/>
      <c r="H98" s="141"/>
      <c r="I98" s="142"/>
      <c r="J98" s="143" t="str">
        <f t="shared" si="1"/>
        <v/>
      </c>
      <c r="K98" s="144"/>
    </row>
    <row r="99" spans="2:11" hidden="1" x14ac:dyDescent="0.15">
      <c r="B99" s="137"/>
      <c r="C99" s="138"/>
      <c r="D99" s="139"/>
      <c r="E99" s="140"/>
      <c r="F99" s="169"/>
      <c r="G99" s="170"/>
      <c r="H99" s="141"/>
      <c r="I99" s="142"/>
      <c r="J99" s="143" t="str">
        <f t="shared" si="1"/>
        <v/>
      </c>
      <c r="K99" s="144"/>
    </row>
    <row r="100" spans="2:11" hidden="1" x14ac:dyDescent="0.15">
      <c r="B100" s="137"/>
      <c r="C100" s="138"/>
      <c r="D100" s="139"/>
      <c r="E100" s="140"/>
      <c r="F100" s="169"/>
      <c r="G100" s="170"/>
      <c r="H100" s="141"/>
      <c r="I100" s="142"/>
      <c r="J100" s="143" t="str">
        <f t="shared" si="1"/>
        <v/>
      </c>
      <c r="K100" s="144"/>
    </row>
    <row r="101" spans="2:11" hidden="1" x14ac:dyDescent="0.15">
      <c r="B101" s="137"/>
      <c r="C101" s="138"/>
      <c r="D101" s="139"/>
      <c r="E101" s="140"/>
      <c r="F101" s="169"/>
      <c r="G101" s="170"/>
      <c r="H101" s="141"/>
      <c r="I101" s="142"/>
      <c r="J101" s="143" t="str">
        <f t="shared" si="1"/>
        <v/>
      </c>
      <c r="K101" s="144"/>
    </row>
    <row r="102" spans="2:11" hidden="1" x14ac:dyDescent="0.15">
      <c r="B102" s="137"/>
      <c r="C102" s="138"/>
      <c r="D102" s="139"/>
      <c r="E102" s="140"/>
      <c r="F102" s="169"/>
      <c r="G102" s="170"/>
      <c r="H102" s="141"/>
      <c r="I102" s="142"/>
      <c r="J102" s="143" t="str">
        <f t="shared" si="1"/>
        <v/>
      </c>
      <c r="K102" s="144"/>
    </row>
    <row r="103" spans="2:11" hidden="1" x14ac:dyDescent="0.15">
      <c r="B103" s="137"/>
      <c r="C103" s="138"/>
      <c r="D103" s="139"/>
      <c r="E103" s="140"/>
      <c r="F103" s="169"/>
      <c r="G103" s="170"/>
      <c r="H103" s="141"/>
      <c r="I103" s="142"/>
      <c r="J103" s="143" t="str">
        <f t="shared" si="1"/>
        <v/>
      </c>
      <c r="K103" s="144"/>
    </row>
    <row r="104" spans="2:11" hidden="1" x14ac:dyDescent="0.15">
      <c r="B104" s="137"/>
      <c r="C104" s="138"/>
      <c r="D104" s="139"/>
      <c r="E104" s="140"/>
      <c r="F104" s="169"/>
      <c r="G104" s="170"/>
      <c r="H104" s="141"/>
      <c r="I104" s="142"/>
      <c r="J104" s="143" t="str">
        <f t="shared" si="1"/>
        <v/>
      </c>
      <c r="K104" s="144"/>
    </row>
    <row r="105" spans="2:11" hidden="1" x14ac:dyDescent="0.15">
      <c r="B105" s="137"/>
      <c r="C105" s="138"/>
      <c r="D105" s="139"/>
      <c r="E105" s="140"/>
      <c r="F105" s="169"/>
      <c r="G105" s="170"/>
      <c r="H105" s="141"/>
      <c r="I105" s="142"/>
      <c r="J105" s="143" t="str">
        <f t="shared" si="1"/>
        <v/>
      </c>
      <c r="K105" s="144"/>
    </row>
    <row r="106" spans="2:11" hidden="1" x14ac:dyDescent="0.15">
      <c r="B106" s="137"/>
      <c r="C106" s="138"/>
      <c r="D106" s="139"/>
      <c r="E106" s="140"/>
      <c r="F106" s="169"/>
      <c r="G106" s="170"/>
      <c r="H106" s="141"/>
      <c r="I106" s="142"/>
      <c r="J106" s="143" t="str">
        <f t="shared" si="1"/>
        <v/>
      </c>
      <c r="K106" s="144"/>
    </row>
    <row r="107" spans="2:11" hidden="1" x14ac:dyDescent="0.15">
      <c r="B107" s="137"/>
      <c r="C107" s="138"/>
      <c r="D107" s="139"/>
      <c r="E107" s="140"/>
      <c r="F107" s="169"/>
      <c r="G107" s="170"/>
      <c r="H107" s="141"/>
      <c r="I107" s="142"/>
      <c r="J107" s="143" t="str">
        <f t="shared" si="1"/>
        <v/>
      </c>
      <c r="K107" s="144"/>
    </row>
    <row r="108" spans="2:11" hidden="1" x14ac:dyDescent="0.15">
      <c r="B108" s="137"/>
      <c r="C108" s="138"/>
      <c r="D108" s="139"/>
      <c r="E108" s="140"/>
      <c r="F108" s="169"/>
      <c r="G108" s="170"/>
      <c r="H108" s="141"/>
      <c r="I108" s="142"/>
      <c r="J108" s="143" t="str">
        <f t="shared" si="1"/>
        <v/>
      </c>
      <c r="K108" s="144"/>
    </row>
    <row r="109" spans="2:11" hidden="1" x14ac:dyDescent="0.15">
      <c r="B109" s="137"/>
      <c r="C109" s="138"/>
      <c r="D109" s="139"/>
      <c r="E109" s="140"/>
      <c r="F109" s="169"/>
      <c r="G109" s="170"/>
      <c r="H109" s="141"/>
      <c r="I109" s="142"/>
      <c r="J109" s="143" t="str">
        <f t="shared" si="1"/>
        <v/>
      </c>
      <c r="K109" s="144"/>
    </row>
    <row r="110" spans="2:11" hidden="1" x14ac:dyDescent="0.15">
      <c r="B110" s="137"/>
      <c r="C110" s="138"/>
      <c r="D110" s="139"/>
      <c r="E110" s="140"/>
      <c r="F110" s="169"/>
      <c r="G110" s="170"/>
      <c r="H110" s="141"/>
      <c r="I110" s="142"/>
      <c r="J110" s="143" t="str">
        <f t="shared" si="1"/>
        <v/>
      </c>
      <c r="K110" s="144"/>
    </row>
    <row r="111" spans="2:11" hidden="1" x14ac:dyDescent="0.15">
      <c r="B111" s="137"/>
      <c r="C111" s="138"/>
      <c r="D111" s="139"/>
      <c r="E111" s="140"/>
      <c r="F111" s="169"/>
      <c r="G111" s="170"/>
      <c r="H111" s="141"/>
      <c r="I111" s="142"/>
      <c r="J111" s="143" t="str">
        <f t="shared" si="1"/>
        <v/>
      </c>
      <c r="K111" s="144"/>
    </row>
    <row r="112" spans="2:11" hidden="1" x14ac:dyDescent="0.15">
      <c r="B112" s="137"/>
      <c r="C112" s="138"/>
      <c r="D112" s="139"/>
      <c r="E112" s="140"/>
      <c r="F112" s="169"/>
      <c r="G112" s="170"/>
      <c r="H112" s="141"/>
      <c r="I112" s="142"/>
      <c r="J112" s="143" t="str">
        <f t="shared" si="1"/>
        <v/>
      </c>
      <c r="K112" s="144"/>
    </row>
    <row r="113" spans="2:11" hidden="1" x14ac:dyDescent="0.15">
      <c r="B113" s="137"/>
      <c r="C113" s="138"/>
      <c r="D113" s="139"/>
      <c r="E113" s="140"/>
      <c r="F113" s="169"/>
      <c r="G113" s="170"/>
      <c r="H113" s="141"/>
      <c r="I113" s="142"/>
      <c r="J113" s="143" t="str">
        <f t="shared" si="1"/>
        <v/>
      </c>
      <c r="K113" s="144"/>
    </row>
    <row r="114" spans="2:11" hidden="1" x14ac:dyDescent="0.15">
      <c r="B114" s="137"/>
      <c r="C114" s="138"/>
      <c r="D114" s="139"/>
      <c r="E114" s="140"/>
      <c r="F114" s="169"/>
      <c r="G114" s="170"/>
      <c r="H114" s="141"/>
      <c r="I114" s="142"/>
      <c r="J114" s="143" t="str">
        <f t="shared" si="1"/>
        <v/>
      </c>
      <c r="K114" s="144"/>
    </row>
    <row r="115" spans="2:11" hidden="1" x14ac:dyDescent="0.15">
      <c r="B115" s="137"/>
      <c r="C115" s="138"/>
      <c r="D115" s="139"/>
      <c r="E115" s="140"/>
      <c r="F115" s="169"/>
      <c r="G115" s="170"/>
      <c r="H115" s="141"/>
      <c r="I115" s="142"/>
      <c r="J115" s="143" t="str">
        <f t="shared" si="1"/>
        <v/>
      </c>
      <c r="K115" s="144"/>
    </row>
    <row r="116" spans="2:11" hidden="1" x14ac:dyDescent="0.15">
      <c r="B116" s="137"/>
      <c r="C116" s="138"/>
      <c r="D116" s="139"/>
      <c r="E116" s="140"/>
      <c r="F116" s="169"/>
      <c r="G116" s="170"/>
      <c r="H116" s="141"/>
      <c r="I116" s="142"/>
      <c r="J116" s="143" t="str">
        <f t="shared" si="1"/>
        <v/>
      </c>
      <c r="K116" s="144"/>
    </row>
    <row r="117" spans="2:11" hidden="1" x14ac:dyDescent="0.15">
      <c r="B117" s="137"/>
      <c r="C117" s="138"/>
      <c r="D117" s="139"/>
      <c r="E117" s="140"/>
      <c r="F117" s="169"/>
      <c r="G117" s="170"/>
      <c r="H117" s="141"/>
      <c r="I117" s="142"/>
      <c r="J117" s="143" t="str">
        <f t="shared" si="1"/>
        <v/>
      </c>
      <c r="K117" s="144"/>
    </row>
    <row r="118" spans="2:11" hidden="1" x14ac:dyDescent="0.15">
      <c r="B118" s="137"/>
      <c r="C118" s="138"/>
      <c r="D118" s="139"/>
      <c r="E118" s="140"/>
      <c r="F118" s="169"/>
      <c r="G118" s="170"/>
      <c r="H118" s="141"/>
      <c r="I118" s="142"/>
      <c r="J118" s="143" t="str">
        <f t="shared" si="1"/>
        <v/>
      </c>
      <c r="K118" s="144"/>
    </row>
    <row r="119" spans="2:11" hidden="1" x14ac:dyDescent="0.15">
      <c r="B119" s="137"/>
      <c r="C119" s="138"/>
      <c r="D119" s="139"/>
      <c r="E119" s="140"/>
      <c r="F119" s="169"/>
      <c r="G119" s="170"/>
      <c r="H119" s="141"/>
      <c r="I119" s="142"/>
      <c r="J119" s="143" t="str">
        <f t="shared" si="1"/>
        <v/>
      </c>
      <c r="K119" s="144"/>
    </row>
    <row r="120" spans="2:11" hidden="1" x14ac:dyDescent="0.15">
      <c r="B120" s="137"/>
      <c r="C120" s="138"/>
      <c r="D120" s="139"/>
      <c r="E120" s="140"/>
      <c r="F120" s="169"/>
      <c r="G120" s="170"/>
      <c r="H120" s="141"/>
      <c r="I120" s="142"/>
      <c r="J120" s="143" t="str">
        <f t="shared" si="1"/>
        <v/>
      </c>
      <c r="K120" s="144"/>
    </row>
    <row r="121" spans="2:11" hidden="1" x14ac:dyDescent="0.15">
      <c r="B121" s="137"/>
      <c r="C121" s="138"/>
      <c r="D121" s="139"/>
      <c r="E121" s="140"/>
      <c r="F121" s="169"/>
      <c r="G121" s="170"/>
      <c r="H121" s="141"/>
      <c r="I121" s="142"/>
      <c r="J121" s="143" t="str">
        <f t="shared" si="1"/>
        <v/>
      </c>
      <c r="K121" s="144"/>
    </row>
    <row r="122" spans="2:11" hidden="1" x14ac:dyDescent="0.15">
      <c r="B122" s="137"/>
      <c r="C122" s="138"/>
      <c r="D122" s="139"/>
      <c r="E122" s="140"/>
      <c r="F122" s="169"/>
      <c r="G122" s="170"/>
      <c r="H122" s="141"/>
      <c r="I122" s="142"/>
      <c r="J122" s="143" t="str">
        <f t="shared" si="1"/>
        <v/>
      </c>
      <c r="K122" s="144"/>
    </row>
    <row r="123" spans="2:11" hidden="1" x14ac:dyDescent="0.15">
      <c r="B123" s="137"/>
      <c r="C123" s="138"/>
      <c r="D123" s="139"/>
      <c r="E123" s="140"/>
      <c r="F123" s="169"/>
      <c r="G123" s="170"/>
      <c r="H123" s="141"/>
      <c r="I123" s="142"/>
      <c r="J123" s="143" t="str">
        <f t="shared" si="1"/>
        <v/>
      </c>
      <c r="K123" s="144"/>
    </row>
    <row r="124" spans="2:11" hidden="1" x14ac:dyDescent="0.15">
      <c r="B124" s="137"/>
      <c r="C124" s="138"/>
      <c r="D124" s="139"/>
      <c r="E124" s="140"/>
      <c r="F124" s="169"/>
      <c r="G124" s="170"/>
      <c r="H124" s="141"/>
      <c r="I124" s="142"/>
      <c r="J124" s="143" t="str">
        <f t="shared" si="1"/>
        <v/>
      </c>
      <c r="K124" s="144"/>
    </row>
    <row r="125" spans="2:11" hidden="1" x14ac:dyDescent="0.15">
      <c r="B125" s="137"/>
      <c r="C125" s="138"/>
      <c r="D125" s="139"/>
      <c r="E125" s="140"/>
      <c r="F125" s="169"/>
      <c r="G125" s="170"/>
      <c r="H125" s="141"/>
      <c r="I125" s="142"/>
      <c r="J125" s="143" t="str">
        <f t="shared" si="1"/>
        <v/>
      </c>
      <c r="K125" s="144"/>
    </row>
    <row r="126" spans="2:11" hidden="1" x14ac:dyDescent="0.15">
      <c r="B126" s="137"/>
      <c r="C126" s="138"/>
      <c r="D126" s="139"/>
      <c r="E126" s="140"/>
      <c r="F126" s="169"/>
      <c r="G126" s="170"/>
      <c r="H126" s="141"/>
      <c r="I126" s="142"/>
      <c r="J126" s="143" t="str">
        <f t="shared" si="1"/>
        <v/>
      </c>
      <c r="K126" s="144"/>
    </row>
  </sheetData>
  <mergeCells count="123">
    <mergeCell ref="A1:L1"/>
    <mergeCell ref="B3:K3"/>
    <mergeCell ref="I5:J5"/>
    <mergeCell ref="I6:J6"/>
    <mergeCell ref="F10:G10"/>
    <mergeCell ref="F17:G17"/>
    <mergeCell ref="F18:G18"/>
    <mergeCell ref="F19:G19"/>
    <mergeCell ref="F20:G20"/>
    <mergeCell ref="F21:G21"/>
    <mergeCell ref="F22:G22"/>
    <mergeCell ref="F11:G11"/>
    <mergeCell ref="F12:G12"/>
    <mergeCell ref="F13:G13"/>
    <mergeCell ref="F14:G14"/>
    <mergeCell ref="F15:G15"/>
    <mergeCell ref="F16:G16"/>
    <mergeCell ref="F29:G29"/>
    <mergeCell ref="F30:G30"/>
    <mergeCell ref="F31:G31"/>
    <mergeCell ref="F32:G32"/>
    <mergeCell ref="F33:G33"/>
    <mergeCell ref="F34:G34"/>
    <mergeCell ref="F23:G23"/>
    <mergeCell ref="F24:G24"/>
    <mergeCell ref="F25:G25"/>
    <mergeCell ref="F26:G26"/>
    <mergeCell ref="F27:G27"/>
    <mergeCell ref="F28:G28"/>
    <mergeCell ref="F41:G41"/>
    <mergeCell ref="F42:G42"/>
    <mergeCell ref="F43:G43"/>
    <mergeCell ref="F44:G44"/>
    <mergeCell ref="F45:G45"/>
    <mergeCell ref="F46:G46"/>
    <mergeCell ref="F35:G35"/>
    <mergeCell ref="F36:G36"/>
    <mergeCell ref="F37:G37"/>
    <mergeCell ref="F38:G38"/>
    <mergeCell ref="F39:G39"/>
    <mergeCell ref="F40:G40"/>
    <mergeCell ref="F53:G53"/>
    <mergeCell ref="F54:G54"/>
    <mergeCell ref="F55:G55"/>
    <mergeCell ref="F56:G56"/>
    <mergeCell ref="F57:G57"/>
    <mergeCell ref="F58:G58"/>
    <mergeCell ref="F47:G47"/>
    <mergeCell ref="F48:G48"/>
    <mergeCell ref="F49:G49"/>
    <mergeCell ref="F50:G50"/>
    <mergeCell ref="F51:G51"/>
    <mergeCell ref="F52:G52"/>
    <mergeCell ref="F65:G65"/>
    <mergeCell ref="F66:G66"/>
    <mergeCell ref="F67:G67"/>
    <mergeCell ref="F68:G68"/>
    <mergeCell ref="F69:G69"/>
    <mergeCell ref="F70:G70"/>
    <mergeCell ref="F59:G59"/>
    <mergeCell ref="F60:G60"/>
    <mergeCell ref="F61:G61"/>
    <mergeCell ref="F62:G62"/>
    <mergeCell ref="F63:G63"/>
    <mergeCell ref="F64:G64"/>
    <mergeCell ref="F77:G77"/>
    <mergeCell ref="F78:G78"/>
    <mergeCell ref="F79:G79"/>
    <mergeCell ref="F80:G80"/>
    <mergeCell ref="F81:G81"/>
    <mergeCell ref="F82:G82"/>
    <mergeCell ref="F71:G71"/>
    <mergeCell ref="F72:G72"/>
    <mergeCell ref="F73:G73"/>
    <mergeCell ref="F74:G74"/>
    <mergeCell ref="F75:G75"/>
    <mergeCell ref="F76:G76"/>
    <mergeCell ref="F89:G89"/>
    <mergeCell ref="F90:G90"/>
    <mergeCell ref="F91:G91"/>
    <mergeCell ref="F92:G92"/>
    <mergeCell ref="F93:G93"/>
    <mergeCell ref="F94:G94"/>
    <mergeCell ref="F83:G83"/>
    <mergeCell ref="F84:G84"/>
    <mergeCell ref="F85:G85"/>
    <mergeCell ref="F86:G86"/>
    <mergeCell ref="F87:G87"/>
    <mergeCell ref="F88:G88"/>
    <mergeCell ref="F103:G103"/>
    <mergeCell ref="F104:G104"/>
    <mergeCell ref="F105:G105"/>
    <mergeCell ref="F106:G106"/>
    <mergeCell ref="F95:G95"/>
    <mergeCell ref="F96:G96"/>
    <mergeCell ref="F97:G97"/>
    <mergeCell ref="F98:G98"/>
    <mergeCell ref="F99:G99"/>
    <mergeCell ref="F100:G100"/>
    <mergeCell ref="F125:G125"/>
    <mergeCell ref="F126:G126"/>
    <mergeCell ref="I7:J7"/>
    <mergeCell ref="F9:G9"/>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s>
  <phoneticPr fontId="15"/>
  <pageMargins left="0.70866141732283472" right="0.70866141732283472" top="0.74803149606299213" bottom="0.7480314960629921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6"/>
  <sheetViews>
    <sheetView view="pageBreakPreview" zoomScale="60" zoomScaleNormal="75" workbookViewId="0">
      <selection activeCell="F48" sqref="F48"/>
    </sheetView>
  </sheetViews>
  <sheetFormatPr defaultColWidth="9" defaultRowHeight="13.5" x14ac:dyDescent="0.15"/>
  <cols>
    <col min="1" max="1" width="19.125" style="11" customWidth="1"/>
    <col min="2" max="2" width="5.75" style="12" customWidth="1"/>
    <col min="3" max="3" width="32.125" style="13" customWidth="1"/>
    <col min="4" max="4" width="21.25" style="13" customWidth="1"/>
    <col min="5" max="5" width="5.75" style="13" customWidth="1"/>
    <col min="6" max="6" width="49.75" style="13" customWidth="1"/>
    <col min="7" max="16384" width="9" style="13"/>
  </cols>
  <sheetData>
    <row r="1" spans="1:6" ht="30" customHeight="1" x14ac:dyDescent="0.15">
      <c r="A1" s="195" t="s">
        <v>78</v>
      </c>
      <c r="B1" s="195"/>
      <c r="C1" s="195"/>
      <c r="D1" s="195"/>
      <c r="E1" s="195"/>
      <c r="F1" s="195"/>
    </row>
    <row r="3" spans="1:6" ht="19.5" customHeight="1" x14ac:dyDescent="0.15">
      <c r="E3" s="196">
        <v>45017</v>
      </c>
      <c r="F3" s="196"/>
    </row>
    <row r="4" spans="1:6" ht="19.5" customHeight="1" x14ac:dyDescent="0.15">
      <c r="E4" s="197" t="s">
        <v>79</v>
      </c>
      <c r="F4" s="197"/>
    </row>
    <row r="5" spans="1:6" ht="26.25" customHeight="1" x14ac:dyDescent="0.15">
      <c r="A5" s="14" t="s">
        <v>80</v>
      </c>
      <c r="B5" s="190" t="s">
        <v>81</v>
      </c>
      <c r="C5" s="191"/>
      <c r="D5" s="191"/>
      <c r="E5" s="190" t="s">
        <v>168</v>
      </c>
      <c r="F5" s="192"/>
    </row>
    <row r="6" spans="1:6" ht="12.75" customHeight="1" x14ac:dyDescent="0.15">
      <c r="A6" s="182" t="s">
        <v>83</v>
      </c>
      <c r="B6" s="15"/>
      <c r="C6" s="16"/>
      <c r="D6" s="16"/>
      <c r="E6" s="17"/>
      <c r="F6" s="18"/>
    </row>
    <row r="7" spans="1:6" ht="19.5" customHeight="1" x14ac:dyDescent="0.15">
      <c r="A7" s="183"/>
      <c r="B7" s="15" t="s">
        <v>169</v>
      </c>
      <c r="C7" s="19" t="s">
        <v>170</v>
      </c>
      <c r="D7" s="20"/>
      <c r="E7" s="65" t="s">
        <v>85</v>
      </c>
      <c r="F7" s="88" t="s">
        <v>190</v>
      </c>
    </row>
    <row r="8" spans="1:6" ht="19.5" customHeight="1" x14ac:dyDescent="0.15">
      <c r="A8" s="183"/>
      <c r="B8" s="15" t="s">
        <v>169</v>
      </c>
      <c r="C8" s="19" t="s">
        <v>86</v>
      </c>
      <c r="D8" s="20"/>
      <c r="E8" s="65"/>
      <c r="F8" s="35" t="s">
        <v>191</v>
      </c>
    </row>
    <row r="9" spans="1:6" ht="19.5" customHeight="1" x14ac:dyDescent="0.15">
      <c r="A9" s="183"/>
      <c r="B9" s="15" t="s">
        <v>169</v>
      </c>
      <c r="C9" s="19" t="s">
        <v>87</v>
      </c>
      <c r="D9" s="20"/>
      <c r="E9" s="57" t="s">
        <v>85</v>
      </c>
      <c r="F9" s="58" t="s">
        <v>192</v>
      </c>
    </row>
    <row r="10" spans="1:6" ht="19.5" customHeight="1" x14ac:dyDescent="0.15">
      <c r="A10" s="183"/>
      <c r="B10" s="15" t="s">
        <v>169</v>
      </c>
      <c r="C10" s="19" t="s">
        <v>235</v>
      </c>
      <c r="D10" s="20"/>
      <c r="E10" s="65" t="s">
        <v>85</v>
      </c>
      <c r="F10" s="109" t="s">
        <v>273</v>
      </c>
    </row>
    <row r="11" spans="1:6" ht="19.5" customHeight="1" x14ac:dyDescent="0.15">
      <c r="A11" s="183"/>
      <c r="B11" s="15" t="s">
        <v>169</v>
      </c>
      <c r="C11" s="13" t="s">
        <v>234</v>
      </c>
      <c r="D11" s="20"/>
      <c r="E11" s="65"/>
      <c r="F11" s="110" t="s">
        <v>274</v>
      </c>
    </row>
    <row r="12" spans="1:6" ht="19.5" customHeight="1" x14ac:dyDescent="0.15">
      <c r="A12" s="183"/>
      <c r="B12" s="15" t="s">
        <v>169</v>
      </c>
      <c r="C12" s="19" t="s">
        <v>171</v>
      </c>
      <c r="D12" s="22"/>
      <c r="E12" s="65" t="s">
        <v>85</v>
      </c>
      <c r="F12" s="21" t="s">
        <v>284</v>
      </c>
    </row>
    <row r="13" spans="1:6" ht="19.5" customHeight="1" x14ac:dyDescent="0.15">
      <c r="A13" s="183"/>
      <c r="B13" s="15" t="s">
        <v>169</v>
      </c>
      <c r="C13" s="19" t="s">
        <v>172</v>
      </c>
      <c r="D13" s="22"/>
      <c r="E13" s="65" t="s">
        <v>85</v>
      </c>
      <c r="F13" s="108" t="s">
        <v>295</v>
      </c>
    </row>
    <row r="14" spans="1:6" ht="19.5" customHeight="1" x14ac:dyDescent="0.15">
      <c r="A14" s="183"/>
      <c r="B14" s="15" t="s">
        <v>169</v>
      </c>
      <c r="C14" s="19" t="s">
        <v>236</v>
      </c>
      <c r="D14" s="22"/>
      <c r="E14" s="57"/>
      <c r="F14" s="111" t="s">
        <v>296</v>
      </c>
    </row>
    <row r="15" spans="1:6" ht="19.5" customHeight="1" x14ac:dyDescent="0.15">
      <c r="A15" s="183"/>
      <c r="B15" s="15" t="s">
        <v>169</v>
      </c>
      <c r="C15" s="19" t="s">
        <v>88</v>
      </c>
      <c r="D15" s="22"/>
      <c r="E15" s="57"/>
      <c r="F15" s="58"/>
    </row>
    <row r="16" spans="1:6" ht="9.75" customHeight="1" x14ac:dyDescent="0.15">
      <c r="A16" s="183"/>
      <c r="B16" s="23"/>
      <c r="C16" s="24"/>
      <c r="D16" s="25"/>
      <c r="E16" s="198"/>
      <c r="F16" s="66"/>
    </row>
    <row r="17" spans="1:6" ht="9.75" customHeight="1" x14ac:dyDescent="0.15">
      <c r="A17" s="183"/>
      <c r="B17" s="15"/>
      <c r="C17" s="26"/>
      <c r="D17" s="20"/>
      <c r="E17" s="198"/>
      <c r="F17" s="66"/>
    </row>
    <row r="18" spans="1:6" ht="19.5" customHeight="1" x14ac:dyDescent="0.15">
      <c r="A18" s="183"/>
      <c r="B18" s="15" t="s">
        <v>173</v>
      </c>
      <c r="C18" s="26" t="s">
        <v>193</v>
      </c>
      <c r="D18" s="200" t="s">
        <v>84</v>
      </c>
      <c r="E18" s="198" t="s">
        <v>85</v>
      </c>
      <c r="F18" s="199" t="s">
        <v>239</v>
      </c>
    </row>
    <row r="19" spans="1:6" ht="19.5" customHeight="1" x14ac:dyDescent="0.15">
      <c r="A19" s="183"/>
      <c r="B19" s="15" t="s">
        <v>173</v>
      </c>
      <c r="C19" s="26" t="s">
        <v>89</v>
      </c>
      <c r="D19" s="200"/>
      <c r="E19" s="198"/>
      <c r="F19" s="199"/>
    </row>
    <row r="20" spans="1:6" ht="19.5" customHeight="1" x14ac:dyDescent="0.15">
      <c r="A20" s="183"/>
      <c r="B20" s="15" t="s">
        <v>173</v>
      </c>
      <c r="C20" s="26" t="s">
        <v>90</v>
      </c>
      <c r="D20" s="200" t="s">
        <v>91</v>
      </c>
      <c r="E20" s="27"/>
      <c r="F20" s="28"/>
    </row>
    <row r="21" spans="1:6" ht="19.5" customHeight="1" x14ac:dyDescent="0.15">
      <c r="A21" s="183"/>
      <c r="B21" s="15" t="s">
        <v>173</v>
      </c>
      <c r="C21" s="26" t="s">
        <v>92</v>
      </c>
      <c r="D21" s="200"/>
      <c r="E21" s="15" t="s">
        <v>85</v>
      </c>
      <c r="F21" s="29" t="s">
        <v>174</v>
      </c>
    </row>
    <row r="22" spans="1:6" ht="19.5" customHeight="1" x14ac:dyDescent="0.15">
      <c r="A22" s="183"/>
      <c r="B22" s="15"/>
      <c r="C22" s="26"/>
      <c r="D22" s="200"/>
      <c r="E22" s="27"/>
      <c r="F22" s="30"/>
    </row>
    <row r="23" spans="1:6" ht="20.25" customHeight="1" x14ac:dyDescent="0.15">
      <c r="A23" s="184"/>
      <c r="B23" s="31"/>
      <c r="C23" s="32"/>
      <c r="D23" s="32"/>
      <c r="E23" s="33"/>
      <c r="F23" s="34"/>
    </row>
    <row r="24" spans="1:6" ht="12.75" customHeight="1" x14ac:dyDescent="0.15">
      <c r="A24" s="182" t="s">
        <v>93</v>
      </c>
      <c r="B24" s="15"/>
      <c r="C24" s="16"/>
      <c r="D24" s="16"/>
      <c r="E24" s="17"/>
      <c r="F24" s="18"/>
    </row>
    <row r="25" spans="1:6" ht="19.5" customHeight="1" x14ac:dyDescent="0.15">
      <c r="A25" s="183"/>
      <c r="B25" s="15" t="s">
        <v>169</v>
      </c>
      <c r="C25" s="26" t="s">
        <v>94</v>
      </c>
      <c r="D25" s="26"/>
      <c r="E25" s="65" t="s">
        <v>85</v>
      </c>
      <c r="F25" s="194" t="s">
        <v>194</v>
      </c>
    </row>
    <row r="26" spans="1:6" ht="19.5" customHeight="1" x14ac:dyDescent="0.15">
      <c r="A26" s="183"/>
      <c r="B26" s="15" t="s">
        <v>169</v>
      </c>
      <c r="C26" s="26" t="s">
        <v>95</v>
      </c>
      <c r="D26" s="201" t="s">
        <v>238</v>
      </c>
      <c r="E26" s="27"/>
      <c r="F26" s="194"/>
    </row>
    <row r="27" spans="1:6" ht="19.5" customHeight="1" x14ac:dyDescent="0.15">
      <c r="A27" s="183"/>
      <c r="B27" s="15" t="s">
        <v>169</v>
      </c>
      <c r="C27" s="26" t="s">
        <v>96</v>
      </c>
      <c r="D27" s="201"/>
      <c r="E27" s="15"/>
      <c r="F27" s="35"/>
    </row>
    <row r="28" spans="1:6" ht="19.5" customHeight="1" x14ac:dyDescent="0.15">
      <c r="A28" s="183"/>
      <c r="B28" s="15" t="s">
        <v>169</v>
      </c>
      <c r="C28" s="26" t="s">
        <v>97</v>
      </c>
      <c r="D28" s="201"/>
      <c r="E28" s="65" t="s">
        <v>85</v>
      </c>
      <c r="F28" s="35" t="s">
        <v>195</v>
      </c>
    </row>
    <row r="29" spans="1:6" ht="19.5" customHeight="1" x14ac:dyDescent="0.15">
      <c r="A29" s="183"/>
      <c r="B29" s="15" t="s">
        <v>169</v>
      </c>
      <c r="C29" s="26" t="s">
        <v>237</v>
      </c>
      <c r="D29" s="201"/>
      <c r="E29" s="59"/>
      <c r="F29" s="35" t="s">
        <v>196</v>
      </c>
    </row>
    <row r="30" spans="1:6" ht="19.5" customHeight="1" x14ac:dyDescent="0.15">
      <c r="A30" s="183"/>
      <c r="B30" s="15"/>
      <c r="C30" s="26"/>
      <c r="D30" s="201"/>
      <c r="E30" s="59" t="s">
        <v>85</v>
      </c>
      <c r="F30" s="35" t="s">
        <v>283</v>
      </c>
    </row>
    <row r="31" spans="1:6" ht="19.5" customHeight="1" x14ac:dyDescent="0.15">
      <c r="A31" s="183"/>
      <c r="B31" s="15"/>
      <c r="C31" s="26"/>
      <c r="D31" s="26"/>
      <c r="E31" s="65" t="s">
        <v>85</v>
      </c>
      <c r="F31" s="35" t="s">
        <v>217</v>
      </c>
    </row>
    <row r="32" spans="1:6" ht="19.5" customHeight="1" x14ac:dyDescent="0.15">
      <c r="A32" s="183"/>
      <c r="B32" s="15"/>
      <c r="C32" s="26"/>
      <c r="D32" s="26"/>
      <c r="E32" s="36"/>
      <c r="F32" s="35" t="s">
        <v>218</v>
      </c>
    </row>
    <row r="33" spans="1:6" ht="20.25" customHeight="1" x14ac:dyDescent="0.15">
      <c r="A33" s="184"/>
      <c r="B33" s="31"/>
      <c r="C33" s="32"/>
      <c r="D33" s="32"/>
      <c r="E33" s="65"/>
      <c r="F33" s="35"/>
    </row>
    <row r="34" spans="1:6" ht="12.75" customHeight="1" x14ac:dyDescent="0.15">
      <c r="A34" s="182" t="s">
        <v>98</v>
      </c>
      <c r="B34" s="15"/>
      <c r="C34" s="16"/>
      <c r="D34" s="16"/>
      <c r="E34" s="17"/>
      <c r="F34" s="18"/>
    </row>
    <row r="35" spans="1:6" ht="19.5" customHeight="1" x14ac:dyDescent="0.15">
      <c r="A35" s="183"/>
      <c r="B35" s="15" t="s">
        <v>169</v>
      </c>
      <c r="C35" s="186" t="s">
        <v>99</v>
      </c>
      <c r="D35" s="186"/>
      <c r="E35" s="65" t="s">
        <v>85</v>
      </c>
      <c r="F35" s="185" t="s">
        <v>100</v>
      </c>
    </row>
    <row r="36" spans="1:6" ht="19.5" customHeight="1" x14ac:dyDescent="0.15">
      <c r="A36" s="183"/>
      <c r="B36" s="15" t="s">
        <v>169</v>
      </c>
      <c r="C36" s="186" t="s">
        <v>101</v>
      </c>
      <c r="D36" s="186"/>
      <c r="E36" s="27"/>
      <c r="F36" s="185"/>
    </row>
    <row r="37" spans="1:6" ht="19.5" customHeight="1" x14ac:dyDescent="0.15">
      <c r="A37" s="183"/>
      <c r="B37" s="15" t="s">
        <v>169</v>
      </c>
      <c r="C37" s="186" t="s">
        <v>102</v>
      </c>
      <c r="D37" s="186"/>
      <c r="E37" s="65" t="s">
        <v>85</v>
      </c>
      <c r="F37" s="35" t="s">
        <v>107</v>
      </c>
    </row>
    <row r="38" spans="1:6" ht="19.5" customHeight="1" x14ac:dyDescent="0.15">
      <c r="A38" s="183"/>
      <c r="B38" s="15" t="s">
        <v>169</v>
      </c>
      <c r="C38" s="186" t="s">
        <v>197</v>
      </c>
      <c r="D38" s="186"/>
      <c r="E38" s="65"/>
      <c r="F38" s="35" t="s">
        <v>175</v>
      </c>
    </row>
    <row r="39" spans="1:6" ht="19.5" customHeight="1" x14ac:dyDescent="0.15">
      <c r="A39" s="183"/>
      <c r="B39" s="15" t="s">
        <v>169</v>
      </c>
      <c r="C39" s="186" t="s">
        <v>103</v>
      </c>
      <c r="D39" s="204"/>
      <c r="E39" s="65" t="s">
        <v>85</v>
      </c>
      <c r="F39" s="62" t="s">
        <v>176</v>
      </c>
    </row>
    <row r="40" spans="1:6" ht="19.5" customHeight="1" x14ac:dyDescent="0.15">
      <c r="A40" s="183"/>
      <c r="B40" s="15" t="s">
        <v>169</v>
      </c>
      <c r="C40" s="186" t="s">
        <v>104</v>
      </c>
      <c r="D40" s="186"/>
      <c r="E40" s="37"/>
      <c r="F40" s="62" t="s">
        <v>177</v>
      </c>
    </row>
    <row r="41" spans="1:6" ht="19.5" customHeight="1" x14ac:dyDescent="0.15">
      <c r="A41" s="183"/>
      <c r="B41" s="15" t="s">
        <v>169</v>
      </c>
      <c r="C41" s="186" t="s">
        <v>105</v>
      </c>
      <c r="D41" s="204"/>
      <c r="E41" s="15" t="s">
        <v>85</v>
      </c>
      <c r="F41" s="60" t="s">
        <v>219</v>
      </c>
    </row>
    <row r="42" spans="1:6" ht="19.5" customHeight="1" x14ac:dyDescent="0.15">
      <c r="A42" s="183"/>
      <c r="B42" s="31" t="s">
        <v>169</v>
      </c>
      <c r="C42" s="202" t="s">
        <v>106</v>
      </c>
      <c r="D42" s="203"/>
      <c r="E42" s="31"/>
      <c r="F42" s="38" t="s">
        <v>220</v>
      </c>
    </row>
    <row r="43" spans="1:6" ht="12.75" customHeight="1" x14ac:dyDescent="0.15">
      <c r="A43" s="182" t="s">
        <v>198</v>
      </c>
      <c r="B43" s="15"/>
      <c r="C43" s="16"/>
      <c r="D43" s="16"/>
      <c r="E43" s="17"/>
      <c r="F43" s="18"/>
    </row>
    <row r="44" spans="1:6" ht="19.5" customHeight="1" x14ac:dyDescent="0.15">
      <c r="A44" s="183"/>
      <c r="B44" s="15" t="s">
        <v>169</v>
      </c>
      <c r="C44" s="186" t="s">
        <v>108</v>
      </c>
      <c r="D44" s="186"/>
      <c r="E44" s="65" t="s">
        <v>85</v>
      </c>
      <c r="F44" s="35" t="s">
        <v>109</v>
      </c>
    </row>
    <row r="45" spans="1:6" ht="19.5" customHeight="1" x14ac:dyDescent="0.15">
      <c r="A45" s="183"/>
      <c r="B45" s="15" t="s">
        <v>169</v>
      </c>
      <c r="C45" s="186" t="s">
        <v>110</v>
      </c>
      <c r="D45" s="186"/>
      <c r="E45" s="27"/>
      <c r="F45" s="35"/>
    </row>
    <row r="46" spans="1:6" ht="19.5" customHeight="1" x14ac:dyDescent="0.15">
      <c r="A46" s="183"/>
      <c r="B46" s="15" t="s">
        <v>169</v>
      </c>
      <c r="C46" s="186" t="s">
        <v>111</v>
      </c>
      <c r="D46" s="186"/>
      <c r="E46" s="65" t="s">
        <v>85</v>
      </c>
      <c r="F46" s="39" t="s">
        <v>112</v>
      </c>
    </row>
    <row r="47" spans="1:6" ht="19.5" customHeight="1" x14ac:dyDescent="0.15">
      <c r="A47" s="183"/>
      <c r="B47" s="15" t="s">
        <v>169</v>
      </c>
      <c r="C47" s="186" t="s">
        <v>113</v>
      </c>
      <c r="D47" s="186"/>
      <c r="E47" s="40"/>
      <c r="F47" s="62"/>
    </row>
    <row r="48" spans="1:6" ht="19.5" customHeight="1" x14ac:dyDescent="0.15">
      <c r="A48" s="183"/>
      <c r="B48" s="15" t="s">
        <v>169</v>
      </c>
      <c r="C48" s="186" t="s">
        <v>114</v>
      </c>
      <c r="D48" s="186"/>
      <c r="E48" s="65" t="s">
        <v>85</v>
      </c>
      <c r="F48" s="62" t="s">
        <v>178</v>
      </c>
    </row>
    <row r="49" spans="1:6" ht="19.5" customHeight="1" x14ac:dyDescent="0.15">
      <c r="A49" s="183"/>
      <c r="B49" s="15" t="s">
        <v>169</v>
      </c>
      <c r="C49" s="186" t="s">
        <v>115</v>
      </c>
      <c r="D49" s="186"/>
      <c r="E49" s="37"/>
      <c r="F49" s="62" t="s">
        <v>179</v>
      </c>
    </row>
    <row r="50" spans="1:6" ht="19.5" customHeight="1" x14ac:dyDescent="0.15">
      <c r="A50" s="183"/>
      <c r="B50" s="15" t="s">
        <v>169</v>
      </c>
      <c r="C50" s="186" t="s">
        <v>116</v>
      </c>
      <c r="D50" s="186"/>
      <c r="E50" s="37"/>
      <c r="F50" s="62"/>
    </row>
    <row r="51" spans="1:6" ht="19.5" customHeight="1" x14ac:dyDescent="0.15">
      <c r="A51" s="183"/>
      <c r="B51" s="15" t="s">
        <v>169</v>
      </c>
      <c r="C51" s="186" t="s">
        <v>117</v>
      </c>
      <c r="D51" s="186"/>
      <c r="E51" s="37"/>
      <c r="F51" s="62"/>
    </row>
    <row r="52" spans="1:6" ht="19.5" customHeight="1" x14ac:dyDescent="0.15">
      <c r="A52" s="183"/>
      <c r="B52" s="15" t="s">
        <v>169</v>
      </c>
      <c r="C52" s="186" t="s">
        <v>118</v>
      </c>
      <c r="D52" s="186"/>
      <c r="E52" s="40"/>
      <c r="F52" s="62"/>
    </row>
    <row r="53" spans="1:6" ht="19.5" customHeight="1" x14ac:dyDescent="0.15">
      <c r="A53" s="183"/>
      <c r="B53" s="15"/>
      <c r="C53" s="186"/>
      <c r="D53" s="186"/>
      <c r="E53" s="40"/>
      <c r="F53" s="62"/>
    </row>
    <row r="54" spans="1:6" ht="20.25" customHeight="1" x14ac:dyDescent="0.15">
      <c r="A54" s="184"/>
      <c r="B54" s="31"/>
      <c r="C54" s="32"/>
      <c r="D54" s="32"/>
      <c r="E54" s="33"/>
      <c r="F54" s="34"/>
    </row>
    <row r="55" spans="1:6" ht="12.75" customHeight="1" x14ac:dyDescent="0.15">
      <c r="A55" s="182" t="s">
        <v>119</v>
      </c>
      <c r="B55" s="17"/>
      <c r="C55" s="41"/>
      <c r="D55" s="41"/>
      <c r="E55" s="17"/>
      <c r="F55" s="18"/>
    </row>
    <row r="56" spans="1:6" ht="19.5" customHeight="1" x14ac:dyDescent="0.15">
      <c r="A56" s="183"/>
      <c r="B56" s="65" t="s">
        <v>169</v>
      </c>
      <c r="C56" s="188" t="s">
        <v>120</v>
      </c>
      <c r="D56" s="188"/>
      <c r="E56" s="65" t="s">
        <v>85</v>
      </c>
      <c r="F56" s="39" t="s">
        <v>112</v>
      </c>
    </row>
    <row r="57" spans="1:6" ht="19.5" customHeight="1" x14ac:dyDescent="0.15">
      <c r="A57" s="183"/>
      <c r="B57" s="65" t="s">
        <v>169</v>
      </c>
      <c r="C57" s="188" t="s">
        <v>121</v>
      </c>
      <c r="D57" s="188"/>
      <c r="E57" s="65" t="s">
        <v>85</v>
      </c>
      <c r="F57" s="185" t="s">
        <v>180</v>
      </c>
    </row>
    <row r="58" spans="1:6" ht="19.5" customHeight="1" x14ac:dyDescent="0.15">
      <c r="A58" s="183"/>
      <c r="B58" s="15" t="s">
        <v>169</v>
      </c>
      <c r="C58" s="189" t="s">
        <v>199</v>
      </c>
      <c r="D58" s="185"/>
      <c r="E58" s="27"/>
      <c r="F58" s="185"/>
    </row>
    <row r="59" spans="1:6" ht="19.5" customHeight="1" x14ac:dyDescent="0.15">
      <c r="A59" s="183"/>
      <c r="B59" s="65"/>
      <c r="C59" s="193" t="s">
        <v>200</v>
      </c>
      <c r="D59" s="194"/>
      <c r="E59" s="27"/>
      <c r="F59" s="185"/>
    </row>
    <row r="60" spans="1:6" ht="19.5" customHeight="1" x14ac:dyDescent="0.15">
      <c r="A60" s="183"/>
      <c r="B60" s="65" t="s">
        <v>169</v>
      </c>
      <c r="C60" s="188" t="s">
        <v>201</v>
      </c>
      <c r="D60" s="188"/>
      <c r="E60" s="65"/>
      <c r="F60" s="185"/>
    </row>
    <row r="61" spans="1:6" ht="19.5" customHeight="1" x14ac:dyDescent="0.15">
      <c r="A61" s="183"/>
      <c r="B61" s="65"/>
      <c r="C61" s="188"/>
      <c r="D61" s="188"/>
      <c r="E61" s="65" t="s">
        <v>85</v>
      </c>
      <c r="F61" s="185" t="s">
        <v>122</v>
      </c>
    </row>
    <row r="62" spans="1:6" ht="19.5" customHeight="1" x14ac:dyDescent="0.15">
      <c r="A62" s="183"/>
      <c r="C62" s="42"/>
      <c r="E62" s="27"/>
      <c r="F62" s="185"/>
    </row>
    <row r="63" spans="1:6" ht="19.5" customHeight="1" x14ac:dyDescent="0.15">
      <c r="A63" s="183"/>
      <c r="B63" s="65" t="s">
        <v>85</v>
      </c>
      <c r="C63" s="189" t="s">
        <v>123</v>
      </c>
      <c r="D63" s="189"/>
      <c r="E63" s="27"/>
      <c r="F63" s="35"/>
    </row>
    <row r="64" spans="1:6" ht="19.5" customHeight="1" x14ac:dyDescent="0.15">
      <c r="A64" s="183"/>
      <c r="B64" s="65"/>
      <c r="C64" s="189"/>
      <c r="D64" s="189"/>
      <c r="E64" s="27"/>
      <c r="F64" s="43"/>
    </row>
    <row r="65" spans="1:6" ht="6.75" customHeight="1" x14ac:dyDescent="0.15">
      <c r="A65" s="184"/>
      <c r="B65" s="31"/>
      <c r="C65" s="32"/>
      <c r="D65" s="32"/>
      <c r="E65" s="33"/>
      <c r="F65" s="34"/>
    </row>
    <row r="66" spans="1:6" ht="12" customHeight="1" x14ac:dyDescent="0.15">
      <c r="A66" s="44"/>
      <c r="B66" s="16"/>
      <c r="C66" s="26"/>
      <c r="D66" s="45"/>
      <c r="E66" s="45"/>
      <c r="F66" s="45"/>
    </row>
    <row r="67" spans="1:6" ht="12" customHeight="1" x14ac:dyDescent="0.15">
      <c r="A67" s="46"/>
      <c r="B67" s="47"/>
      <c r="C67" s="32"/>
      <c r="D67" s="32"/>
      <c r="E67" s="32"/>
      <c r="F67" s="32"/>
    </row>
    <row r="68" spans="1:6" ht="26.25" customHeight="1" x14ac:dyDescent="0.15">
      <c r="A68" s="14" t="s">
        <v>80</v>
      </c>
      <c r="B68" s="190" t="s">
        <v>81</v>
      </c>
      <c r="C68" s="191"/>
      <c r="D68" s="191"/>
      <c r="E68" s="190" t="s">
        <v>82</v>
      </c>
      <c r="F68" s="192"/>
    </row>
    <row r="69" spans="1:6" ht="12.75" customHeight="1" x14ac:dyDescent="0.15">
      <c r="A69" s="182" t="s">
        <v>124</v>
      </c>
      <c r="B69" s="17"/>
      <c r="C69" s="41"/>
      <c r="D69" s="41"/>
      <c r="E69" s="17"/>
      <c r="F69" s="18"/>
    </row>
    <row r="70" spans="1:6" ht="20.25" customHeight="1" x14ac:dyDescent="0.15">
      <c r="A70" s="183"/>
      <c r="B70" s="15" t="s">
        <v>169</v>
      </c>
      <c r="C70" s="186" t="s">
        <v>125</v>
      </c>
      <c r="D70" s="186"/>
      <c r="E70" s="65" t="s">
        <v>85</v>
      </c>
      <c r="F70" s="35" t="s">
        <v>126</v>
      </c>
    </row>
    <row r="71" spans="1:6" ht="20.25" customHeight="1" x14ac:dyDescent="0.15">
      <c r="A71" s="183"/>
      <c r="B71" s="15" t="s">
        <v>169</v>
      </c>
      <c r="C71" s="186" t="s">
        <v>127</v>
      </c>
      <c r="D71" s="186"/>
      <c r="E71" s="65" t="s">
        <v>85</v>
      </c>
      <c r="F71" s="185" t="s">
        <v>128</v>
      </c>
    </row>
    <row r="72" spans="1:6" ht="20.25" customHeight="1" x14ac:dyDescent="0.15">
      <c r="A72" s="183"/>
      <c r="B72" s="15" t="s">
        <v>169</v>
      </c>
      <c r="C72" s="63" t="s">
        <v>181</v>
      </c>
      <c r="D72" s="63"/>
      <c r="E72" s="65"/>
      <c r="F72" s="185"/>
    </row>
    <row r="73" spans="1:6" ht="20.25" customHeight="1" x14ac:dyDescent="0.15">
      <c r="A73" s="183"/>
      <c r="B73" s="15" t="s">
        <v>169</v>
      </c>
      <c r="C73" s="186" t="s">
        <v>129</v>
      </c>
      <c r="D73" s="186"/>
      <c r="E73" s="48"/>
      <c r="F73" s="185"/>
    </row>
    <row r="74" spans="1:6" ht="20.25" customHeight="1" x14ac:dyDescent="0.15">
      <c r="A74" s="183"/>
      <c r="B74" s="15" t="s">
        <v>169</v>
      </c>
      <c r="C74" s="186" t="s">
        <v>130</v>
      </c>
      <c r="D74" s="186"/>
      <c r="E74" s="27"/>
      <c r="F74" s="29"/>
    </row>
    <row r="75" spans="1:6" ht="20.25" customHeight="1" x14ac:dyDescent="0.15">
      <c r="A75" s="183"/>
      <c r="B75" s="15" t="s">
        <v>169</v>
      </c>
      <c r="C75" s="186" t="s">
        <v>131</v>
      </c>
      <c r="D75" s="186"/>
      <c r="E75" s="27"/>
      <c r="F75" s="29"/>
    </row>
    <row r="76" spans="1:6" ht="20.25" customHeight="1" x14ac:dyDescent="0.15">
      <c r="A76" s="183"/>
      <c r="B76" s="15" t="s">
        <v>169</v>
      </c>
      <c r="C76" s="186" t="s">
        <v>132</v>
      </c>
      <c r="D76" s="186"/>
      <c r="E76" s="27"/>
      <c r="F76" s="29"/>
    </row>
    <row r="77" spans="1:6" ht="20.25" customHeight="1" x14ac:dyDescent="0.15">
      <c r="A77" s="183"/>
      <c r="B77" s="15" t="s">
        <v>169</v>
      </c>
      <c r="C77" s="186" t="s">
        <v>133</v>
      </c>
      <c r="D77" s="186"/>
      <c r="E77" s="27"/>
      <c r="F77" s="29"/>
    </row>
    <row r="78" spans="1:6" ht="20.25" customHeight="1" x14ac:dyDescent="0.15">
      <c r="A78" s="183"/>
      <c r="B78" s="15" t="s">
        <v>169</v>
      </c>
      <c r="C78" s="186" t="s">
        <v>182</v>
      </c>
      <c r="D78" s="186"/>
      <c r="E78" s="27"/>
      <c r="F78" s="21"/>
    </row>
    <row r="79" spans="1:6" ht="20.25" customHeight="1" x14ac:dyDescent="0.15">
      <c r="A79" s="183"/>
      <c r="B79" s="31"/>
      <c r="C79" s="202"/>
      <c r="D79" s="202"/>
      <c r="E79" s="27"/>
      <c r="F79" s="29"/>
    </row>
    <row r="80" spans="1:6" ht="12.75" customHeight="1" x14ac:dyDescent="0.15">
      <c r="A80" s="182" t="s">
        <v>134</v>
      </c>
      <c r="B80" s="15"/>
      <c r="C80" s="16"/>
      <c r="D80" s="16"/>
      <c r="E80" s="17"/>
      <c r="F80" s="18"/>
    </row>
    <row r="81" spans="1:6" ht="20.25" customHeight="1" x14ac:dyDescent="0.15">
      <c r="A81" s="183"/>
      <c r="B81" s="15" t="s">
        <v>169</v>
      </c>
      <c r="C81" s="186" t="s">
        <v>135</v>
      </c>
      <c r="D81" s="186"/>
      <c r="E81" s="15" t="s">
        <v>85</v>
      </c>
      <c r="F81" s="49" t="s">
        <v>126</v>
      </c>
    </row>
    <row r="82" spans="1:6" ht="20.25" customHeight="1" x14ac:dyDescent="0.15">
      <c r="A82" s="183"/>
      <c r="B82" s="15" t="s">
        <v>169</v>
      </c>
      <c r="C82" s="186" t="s">
        <v>136</v>
      </c>
      <c r="D82" s="186"/>
      <c r="E82" s="15" t="s">
        <v>85</v>
      </c>
      <c r="F82" s="185" t="s">
        <v>183</v>
      </c>
    </row>
    <row r="83" spans="1:6" ht="20.25" customHeight="1" x14ac:dyDescent="0.15">
      <c r="A83" s="183"/>
      <c r="B83" s="15" t="s">
        <v>169</v>
      </c>
      <c r="C83" s="186" t="s">
        <v>137</v>
      </c>
      <c r="D83" s="186"/>
      <c r="E83" s="27"/>
      <c r="F83" s="185"/>
    </row>
    <row r="84" spans="1:6" ht="20.25" customHeight="1" x14ac:dyDescent="0.15">
      <c r="A84" s="183"/>
      <c r="B84" s="15"/>
      <c r="C84" s="63"/>
      <c r="D84" s="63"/>
      <c r="E84" s="27"/>
      <c r="F84" s="43"/>
    </row>
    <row r="85" spans="1:6" ht="20.25" customHeight="1" x14ac:dyDescent="0.15">
      <c r="A85" s="184"/>
      <c r="B85" s="31"/>
      <c r="C85" s="32"/>
      <c r="D85" s="32"/>
      <c r="E85" s="33"/>
      <c r="F85" s="50"/>
    </row>
    <row r="86" spans="1:6" ht="12.75" customHeight="1" x14ac:dyDescent="0.15">
      <c r="A86" s="182" t="s">
        <v>138</v>
      </c>
      <c r="B86" s="15"/>
      <c r="C86" s="16"/>
      <c r="D86" s="16"/>
      <c r="E86" s="17"/>
      <c r="F86" s="18"/>
    </row>
    <row r="87" spans="1:6" ht="20.25" customHeight="1" x14ac:dyDescent="0.15">
      <c r="A87" s="183"/>
      <c r="B87" s="15" t="s">
        <v>169</v>
      </c>
      <c r="C87" s="186" t="s">
        <v>184</v>
      </c>
      <c r="D87" s="186"/>
      <c r="E87" s="15" t="s">
        <v>85</v>
      </c>
      <c r="F87" s="49" t="s">
        <v>126</v>
      </c>
    </row>
    <row r="88" spans="1:6" ht="20.25" customHeight="1" x14ac:dyDescent="0.15">
      <c r="A88" s="183"/>
      <c r="B88" s="15"/>
      <c r="C88" s="186" t="s">
        <v>185</v>
      </c>
      <c r="D88" s="186"/>
      <c r="E88" s="15" t="s">
        <v>85</v>
      </c>
      <c r="F88" s="185" t="s">
        <v>139</v>
      </c>
    </row>
    <row r="89" spans="1:6" ht="20.25" customHeight="1" x14ac:dyDescent="0.15">
      <c r="A89" s="183"/>
      <c r="B89" s="15"/>
      <c r="C89" s="186"/>
      <c r="D89" s="186"/>
      <c r="E89" s="27"/>
      <c r="F89" s="185"/>
    </row>
    <row r="90" spans="1:6" ht="20.25" customHeight="1" x14ac:dyDescent="0.15">
      <c r="A90" s="183"/>
      <c r="B90" s="15"/>
      <c r="C90" s="186"/>
      <c r="D90" s="186"/>
      <c r="E90" s="15"/>
      <c r="F90" s="35"/>
    </row>
    <row r="91" spans="1:6" ht="20.25" customHeight="1" x14ac:dyDescent="0.15">
      <c r="A91" s="183"/>
      <c r="B91" s="15"/>
      <c r="C91" s="186"/>
      <c r="D91" s="186"/>
      <c r="E91" s="65" t="s">
        <v>85</v>
      </c>
      <c r="F91" s="21" t="s">
        <v>140</v>
      </c>
    </row>
    <row r="92" spans="1:6" ht="20.25" customHeight="1" x14ac:dyDescent="0.15">
      <c r="A92" s="183"/>
      <c r="B92" s="15"/>
      <c r="C92" s="63"/>
      <c r="D92" s="63"/>
      <c r="E92" s="27"/>
      <c r="F92" s="35"/>
    </row>
    <row r="93" spans="1:6" ht="20.25" customHeight="1" x14ac:dyDescent="0.15">
      <c r="A93" s="183"/>
      <c r="B93" s="15"/>
      <c r="C93" s="63"/>
      <c r="D93" s="63"/>
      <c r="E93" s="65"/>
      <c r="F93" s="21"/>
    </row>
    <row r="94" spans="1:6" ht="20.25" customHeight="1" x14ac:dyDescent="0.15">
      <c r="A94" s="184"/>
      <c r="B94" s="31"/>
      <c r="C94" s="32"/>
      <c r="D94" s="32"/>
      <c r="E94" s="33"/>
      <c r="F94" s="34"/>
    </row>
    <row r="95" spans="1:6" ht="12.75" customHeight="1" x14ac:dyDescent="0.15">
      <c r="A95" s="182" t="s">
        <v>141</v>
      </c>
      <c r="B95" s="15"/>
      <c r="C95" s="16"/>
      <c r="D95" s="16"/>
      <c r="E95" s="17"/>
      <c r="F95" s="18"/>
    </row>
    <row r="96" spans="1:6" ht="20.25" customHeight="1" x14ac:dyDescent="0.15">
      <c r="A96" s="183"/>
      <c r="B96" s="15" t="s">
        <v>169</v>
      </c>
      <c r="C96" s="186" t="s">
        <v>142</v>
      </c>
      <c r="D96" s="186"/>
      <c r="E96" s="15" t="s">
        <v>85</v>
      </c>
      <c r="F96" s="49" t="s">
        <v>143</v>
      </c>
    </row>
    <row r="97" spans="1:6" ht="20.25" customHeight="1" x14ac:dyDescent="0.15">
      <c r="A97" s="183"/>
      <c r="B97" s="15" t="s">
        <v>169</v>
      </c>
      <c r="C97" s="186" t="s">
        <v>144</v>
      </c>
      <c r="D97" s="186"/>
      <c r="E97" s="15" t="s">
        <v>85</v>
      </c>
      <c r="F97" s="185" t="s">
        <v>145</v>
      </c>
    </row>
    <row r="98" spans="1:6" ht="20.25" customHeight="1" x14ac:dyDescent="0.15">
      <c r="A98" s="183"/>
      <c r="B98" s="15"/>
      <c r="C98" s="186"/>
      <c r="D98" s="186"/>
      <c r="E98" s="27"/>
      <c r="F98" s="185"/>
    </row>
    <row r="99" spans="1:6" ht="20.25" customHeight="1" x14ac:dyDescent="0.15">
      <c r="A99" s="183"/>
      <c r="B99" s="15"/>
      <c r="C99" s="186"/>
      <c r="D99" s="186"/>
      <c r="E99" s="15" t="s">
        <v>85</v>
      </c>
      <c r="F99" s="35" t="s">
        <v>146</v>
      </c>
    </row>
    <row r="100" spans="1:6" ht="20.25" customHeight="1" x14ac:dyDescent="0.15">
      <c r="A100" s="183"/>
      <c r="B100" s="15"/>
      <c r="C100" s="186"/>
      <c r="D100" s="186"/>
      <c r="E100" s="15" t="s">
        <v>85</v>
      </c>
      <c r="F100" s="185" t="s">
        <v>202</v>
      </c>
    </row>
    <row r="101" spans="1:6" ht="20.25" customHeight="1" x14ac:dyDescent="0.15">
      <c r="A101" s="183"/>
      <c r="B101" s="15"/>
      <c r="C101" s="186"/>
      <c r="D101" s="186"/>
      <c r="E101" s="15"/>
      <c r="F101" s="185"/>
    </row>
    <row r="102" spans="1:6" ht="20.25" customHeight="1" x14ac:dyDescent="0.15">
      <c r="A102" s="183"/>
      <c r="B102" s="15"/>
      <c r="C102" s="63"/>
      <c r="D102" s="63"/>
      <c r="E102" s="15" t="s">
        <v>85</v>
      </c>
      <c r="F102" s="62" t="s">
        <v>126</v>
      </c>
    </row>
    <row r="103" spans="1:6" ht="20.25" customHeight="1" x14ac:dyDescent="0.15">
      <c r="A103" s="184"/>
      <c r="B103" s="31"/>
      <c r="C103" s="32"/>
      <c r="D103" s="32"/>
      <c r="E103" s="31" t="s">
        <v>85</v>
      </c>
      <c r="F103" s="34" t="s">
        <v>203</v>
      </c>
    </row>
    <row r="104" spans="1:6" ht="12.75" customHeight="1" x14ac:dyDescent="0.15">
      <c r="A104" s="182" t="s">
        <v>147</v>
      </c>
      <c r="B104" s="15"/>
      <c r="C104" s="16"/>
      <c r="D104" s="16"/>
      <c r="E104" s="17"/>
      <c r="F104" s="18"/>
    </row>
    <row r="105" spans="1:6" ht="20.25" customHeight="1" x14ac:dyDescent="0.15">
      <c r="A105" s="183"/>
      <c r="B105" s="15" t="s">
        <v>169</v>
      </c>
      <c r="C105" s="186" t="s">
        <v>148</v>
      </c>
      <c r="D105" s="186"/>
      <c r="E105" s="15" t="s">
        <v>85</v>
      </c>
      <c r="F105" s="49" t="s">
        <v>126</v>
      </c>
    </row>
    <row r="106" spans="1:6" ht="39.950000000000003" customHeight="1" x14ac:dyDescent="0.15">
      <c r="A106" s="183"/>
      <c r="B106" s="15"/>
      <c r="C106" s="186"/>
      <c r="D106" s="186"/>
      <c r="E106" s="65" t="s">
        <v>85</v>
      </c>
      <c r="F106" s="62" t="s">
        <v>204</v>
      </c>
    </row>
    <row r="107" spans="1:6" ht="20.25" customHeight="1" x14ac:dyDescent="0.15">
      <c r="A107" s="184"/>
      <c r="B107" s="31"/>
      <c r="C107" s="32"/>
      <c r="D107" s="32"/>
      <c r="E107" s="33"/>
      <c r="F107" s="34"/>
    </row>
    <row r="108" spans="1:6" ht="12.75" customHeight="1" x14ac:dyDescent="0.15">
      <c r="A108" s="182" t="s">
        <v>149</v>
      </c>
      <c r="B108" s="15"/>
      <c r="C108" s="16"/>
      <c r="D108" s="16"/>
      <c r="E108" s="17"/>
      <c r="F108" s="18"/>
    </row>
    <row r="109" spans="1:6" ht="20.25" customHeight="1" x14ac:dyDescent="0.15">
      <c r="A109" s="183"/>
      <c r="B109" s="15" t="s">
        <v>169</v>
      </c>
      <c r="C109" s="186" t="s">
        <v>150</v>
      </c>
      <c r="D109" s="186"/>
      <c r="E109" s="15" t="s">
        <v>85</v>
      </c>
      <c r="F109" s="87" t="s">
        <v>275</v>
      </c>
    </row>
    <row r="110" spans="1:6" ht="20.25" customHeight="1" x14ac:dyDescent="0.15">
      <c r="A110" s="183"/>
      <c r="B110" s="15" t="s">
        <v>169</v>
      </c>
      <c r="C110" s="186" t="s">
        <v>186</v>
      </c>
      <c r="D110" s="186"/>
      <c r="E110" s="65" t="s">
        <v>85</v>
      </c>
      <c r="F110" s="185" t="s">
        <v>151</v>
      </c>
    </row>
    <row r="111" spans="1:6" ht="20.25" customHeight="1" x14ac:dyDescent="0.15">
      <c r="A111" s="183"/>
      <c r="B111" s="15" t="s">
        <v>169</v>
      </c>
      <c r="C111" s="186" t="s">
        <v>187</v>
      </c>
      <c r="D111" s="186"/>
      <c r="E111" s="65"/>
      <c r="F111" s="185"/>
    </row>
    <row r="112" spans="1:6" ht="20.25" customHeight="1" x14ac:dyDescent="0.15">
      <c r="A112" s="183"/>
      <c r="B112" s="15" t="s">
        <v>169</v>
      </c>
      <c r="C112" s="186" t="s">
        <v>282</v>
      </c>
      <c r="D112" s="186"/>
      <c r="E112" s="65" t="s">
        <v>85</v>
      </c>
      <c r="F112" s="35" t="s">
        <v>188</v>
      </c>
    </row>
    <row r="113" spans="1:6" ht="20.25" customHeight="1" x14ac:dyDescent="0.15">
      <c r="A113" s="183"/>
      <c r="B113" s="15" t="s">
        <v>169</v>
      </c>
      <c r="C113" s="186" t="s">
        <v>152</v>
      </c>
      <c r="D113" s="186"/>
      <c r="E113" s="15"/>
      <c r="F113" s="35" t="s">
        <v>153</v>
      </c>
    </row>
    <row r="114" spans="1:6" ht="20.25" customHeight="1" x14ac:dyDescent="0.15">
      <c r="A114" s="183"/>
      <c r="B114" s="15" t="s">
        <v>169</v>
      </c>
      <c r="C114" s="186" t="s">
        <v>205</v>
      </c>
      <c r="D114" s="186"/>
      <c r="E114" s="15" t="s">
        <v>85</v>
      </c>
      <c r="F114" s="62" t="s">
        <v>248</v>
      </c>
    </row>
    <row r="115" spans="1:6" ht="20.25" customHeight="1" x14ac:dyDescent="0.15">
      <c r="A115" s="183"/>
      <c r="B115" s="15"/>
      <c r="C115" s="63"/>
      <c r="D115" s="63"/>
      <c r="E115" s="15" t="s">
        <v>85</v>
      </c>
      <c r="F115" s="69" t="s">
        <v>206</v>
      </c>
    </row>
    <row r="116" spans="1:6" ht="20.25" customHeight="1" x14ac:dyDescent="0.15">
      <c r="A116" s="184"/>
      <c r="B116" s="31"/>
      <c r="C116" s="32"/>
      <c r="D116" s="32"/>
      <c r="E116" s="31"/>
      <c r="F116" s="61"/>
    </row>
    <row r="117" spans="1:6" ht="12.75" customHeight="1" x14ac:dyDescent="0.15">
      <c r="A117" s="182" t="s">
        <v>154</v>
      </c>
      <c r="B117" s="15"/>
      <c r="C117" s="16"/>
      <c r="D117" s="16"/>
      <c r="E117" s="17"/>
      <c r="F117" s="18"/>
    </row>
    <row r="118" spans="1:6" ht="20.25" customHeight="1" x14ac:dyDescent="0.15">
      <c r="A118" s="183"/>
      <c r="B118" s="15" t="s">
        <v>169</v>
      </c>
      <c r="C118" s="186" t="s">
        <v>79</v>
      </c>
      <c r="D118" s="186"/>
      <c r="E118" s="65" t="s">
        <v>85</v>
      </c>
      <c r="F118" s="185" t="s">
        <v>155</v>
      </c>
    </row>
    <row r="119" spans="1:6" ht="20.25" customHeight="1" x14ac:dyDescent="0.15">
      <c r="A119" s="183"/>
      <c r="B119" s="15"/>
      <c r="C119" s="186"/>
      <c r="D119" s="186"/>
      <c r="E119" s="15"/>
      <c r="F119" s="185"/>
    </row>
    <row r="120" spans="1:6" ht="20.25" customHeight="1" x14ac:dyDescent="0.15">
      <c r="A120" s="184"/>
      <c r="B120" s="31"/>
      <c r="C120" s="32"/>
      <c r="D120" s="32"/>
      <c r="E120" s="33"/>
      <c r="F120" s="34"/>
    </row>
    <row r="121" spans="1:6" ht="20.100000000000001" customHeight="1" x14ac:dyDescent="0.15"/>
    <row r="122" spans="1:6" s="26" customFormat="1" ht="24" customHeight="1" x14ac:dyDescent="0.15">
      <c r="A122" s="187" t="s">
        <v>156</v>
      </c>
      <c r="B122" s="187"/>
      <c r="C122" s="187"/>
      <c r="D122" s="187"/>
      <c r="E122" s="187"/>
      <c r="F122" s="187"/>
    </row>
    <row r="123" spans="1:6" s="26" customFormat="1" ht="24" customHeight="1" x14ac:dyDescent="0.15">
      <c r="A123" s="187" t="s">
        <v>157</v>
      </c>
      <c r="B123" s="187"/>
      <c r="C123" s="187"/>
      <c r="D123" s="187"/>
      <c r="E123" s="187"/>
      <c r="F123" s="187"/>
    </row>
    <row r="124" spans="1:6" s="26" customFormat="1" ht="21.75" customHeight="1" x14ac:dyDescent="0.15">
      <c r="A124" s="64"/>
      <c r="B124" s="16"/>
    </row>
    <row r="125" spans="1:6" s="26" customFormat="1" ht="21.75" customHeight="1" x14ac:dyDescent="0.15">
      <c r="A125" s="64"/>
      <c r="B125" s="16"/>
    </row>
    <row r="126" spans="1:6" s="26" customFormat="1" ht="21.75" customHeight="1" x14ac:dyDescent="0.15">
      <c r="A126" s="64"/>
      <c r="B126" s="16"/>
    </row>
    <row r="127" spans="1:6" s="26" customFormat="1" ht="17.25" customHeight="1" x14ac:dyDescent="0.15">
      <c r="A127" s="64"/>
      <c r="B127" s="16"/>
    </row>
    <row r="128" spans="1:6" s="26" customFormat="1" ht="17.25" customHeight="1" x14ac:dyDescent="0.15">
      <c r="A128" s="64"/>
      <c r="B128" s="16"/>
    </row>
    <row r="129" spans="1:2" s="26" customFormat="1" ht="17.25" customHeight="1" x14ac:dyDescent="0.15">
      <c r="A129" s="64"/>
      <c r="B129" s="16"/>
    </row>
    <row r="130" spans="1:2" s="26" customFormat="1" ht="17.25" customHeight="1" x14ac:dyDescent="0.15">
      <c r="A130" s="51"/>
      <c r="B130" s="16"/>
    </row>
    <row r="131" spans="1:2" s="26" customFormat="1" ht="17.25" customHeight="1" x14ac:dyDescent="0.15">
      <c r="A131" s="51"/>
      <c r="B131" s="16"/>
    </row>
    <row r="132" spans="1:2" s="26" customFormat="1" ht="17.25" customHeight="1" x14ac:dyDescent="0.15">
      <c r="A132" s="51"/>
      <c r="B132" s="16"/>
    </row>
    <row r="133" spans="1:2" s="26" customFormat="1" ht="15" x14ac:dyDescent="0.15">
      <c r="A133" s="51"/>
      <c r="B133" s="16"/>
    </row>
    <row r="134" spans="1:2" s="26" customFormat="1" ht="15" x14ac:dyDescent="0.15">
      <c r="A134" s="51"/>
      <c r="B134" s="16"/>
    </row>
    <row r="135" spans="1:2" s="26" customFormat="1" ht="15" x14ac:dyDescent="0.15">
      <c r="A135" s="51"/>
      <c r="B135" s="16"/>
    </row>
    <row r="136" spans="1:2" s="26" customFormat="1" ht="15" x14ac:dyDescent="0.15">
      <c r="A136" s="51"/>
      <c r="B136" s="16"/>
    </row>
  </sheetData>
  <mergeCells count="96">
    <mergeCell ref="A122:F122"/>
    <mergeCell ref="C77:D77"/>
    <mergeCell ref="C81:D81"/>
    <mergeCell ref="C82:D82"/>
    <mergeCell ref="C73:D73"/>
    <mergeCell ref="F71:F73"/>
    <mergeCell ref="C79:D79"/>
    <mergeCell ref="A80:A85"/>
    <mergeCell ref="F82:F83"/>
    <mergeCell ref="C83:D83"/>
    <mergeCell ref="C74:D74"/>
    <mergeCell ref="C75:D75"/>
    <mergeCell ref="C76:D76"/>
    <mergeCell ref="C78:D78"/>
    <mergeCell ref="C89:D89"/>
    <mergeCell ref="C90:D90"/>
    <mergeCell ref="A24:A33"/>
    <mergeCell ref="D26:D30"/>
    <mergeCell ref="C42:D42"/>
    <mergeCell ref="C44:D44"/>
    <mergeCell ref="A34:A42"/>
    <mergeCell ref="C39:D39"/>
    <mergeCell ref="C40:D40"/>
    <mergeCell ref="C41:D41"/>
    <mergeCell ref="C35:D35"/>
    <mergeCell ref="A43:A54"/>
    <mergeCell ref="C45:D45"/>
    <mergeCell ref="A6:A23"/>
    <mergeCell ref="E16:E17"/>
    <mergeCell ref="E18:E19"/>
    <mergeCell ref="F18:F19"/>
    <mergeCell ref="D20:D22"/>
    <mergeCell ref="D18:D19"/>
    <mergeCell ref="A1:F1"/>
    <mergeCell ref="E3:F3"/>
    <mergeCell ref="E4:F4"/>
    <mergeCell ref="B5:D5"/>
    <mergeCell ref="E5:F5"/>
    <mergeCell ref="F35:F36"/>
    <mergeCell ref="C36:D36"/>
    <mergeCell ref="C37:D37"/>
    <mergeCell ref="C38:D38"/>
    <mergeCell ref="F25:F26"/>
    <mergeCell ref="B68:D68"/>
    <mergeCell ref="E68:F68"/>
    <mergeCell ref="C46:D46"/>
    <mergeCell ref="C47:D47"/>
    <mergeCell ref="C48:D48"/>
    <mergeCell ref="C57:D57"/>
    <mergeCell ref="C56:D56"/>
    <mergeCell ref="C59:D59"/>
    <mergeCell ref="C52:D52"/>
    <mergeCell ref="C49:D49"/>
    <mergeCell ref="C50:D50"/>
    <mergeCell ref="C51:D51"/>
    <mergeCell ref="C53:D53"/>
    <mergeCell ref="A69:A79"/>
    <mergeCell ref="C71:D71"/>
    <mergeCell ref="C70:D70"/>
    <mergeCell ref="A86:A94"/>
    <mergeCell ref="F88:F89"/>
    <mergeCell ref="C91:D91"/>
    <mergeCell ref="A95:A103"/>
    <mergeCell ref="F97:F98"/>
    <mergeCell ref="F100:F101"/>
    <mergeCell ref="C101:D101"/>
    <mergeCell ref="C87:D87"/>
    <mergeCell ref="C88:D88"/>
    <mergeCell ref="C99:D99"/>
    <mergeCell ref="C100:D100"/>
    <mergeCell ref="C96:D96"/>
    <mergeCell ref="C97:D97"/>
    <mergeCell ref="C98:D98"/>
    <mergeCell ref="A55:A65"/>
    <mergeCell ref="F57:F60"/>
    <mergeCell ref="C61:D61"/>
    <mergeCell ref="F61:F62"/>
    <mergeCell ref="C63:D64"/>
    <mergeCell ref="C60:D60"/>
    <mergeCell ref="C58:D58"/>
    <mergeCell ref="A117:A120"/>
    <mergeCell ref="F118:F119"/>
    <mergeCell ref="C119:D119"/>
    <mergeCell ref="A123:F123"/>
    <mergeCell ref="A104:A107"/>
    <mergeCell ref="C106:D106"/>
    <mergeCell ref="A108:A116"/>
    <mergeCell ref="F110:F111"/>
    <mergeCell ref="C114:D114"/>
    <mergeCell ref="C105:D105"/>
    <mergeCell ref="C113:D113"/>
    <mergeCell ref="C109:D109"/>
    <mergeCell ref="C110:D110"/>
    <mergeCell ref="C111:D111"/>
    <mergeCell ref="C112:D112"/>
    <mergeCell ref="C118:D118"/>
  </mergeCells>
  <phoneticPr fontId="15"/>
  <pageMargins left="0.70866141732283472" right="0.70866141732283472" top="0.74803149606299213" bottom="0.74803149606299213" header="0.31496062992125984" footer="0.31496062992125984"/>
  <pageSetup paperSize="9" scale="65" fitToHeight="2" orientation="portrait" r:id="rId1"/>
  <rowBreaks count="1" manualBreakCount="1">
    <brk id="6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Normal="100" zoomScaleSheetLayoutView="100" workbookViewId="0">
      <selection activeCell="P32" sqref="P32"/>
    </sheetView>
  </sheetViews>
  <sheetFormatPr defaultColWidth="9" defaultRowHeight="14.25" x14ac:dyDescent="0.15"/>
  <cols>
    <col min="1" max="1" width="2.625" style="1" customWidth="1"/>
    <col min="2" max="2" width="11.5" style="1" customWidth="1"/>
    <col min="3" max="3" width="5.625" style="1" customWidth="1"/>
    <col min="4" max="4" width="15.625" style="1" customWidth="1"/>
    <col min="5" max="5" width="9.625" style="1" customWidth="1"/>
    <col min="6" max="10" width="11.625" style="1" customWidth="1"/>
    <col min="11" max="16384" width="9" style="1"/>
  </cols>
  <sheetData>
    <row r="1" spans="1:10" x14ac:dyDescent="0.15">
      <c r="A1" s="207" t="s">
        <v>167</v>
      </c>
      <c r="B1" s="207"/>
      <c r="C1" s="4" t="s">
        <v>36</v>
      </c>
    </row>
    <row r="2" spans="1:10" ht="21" x14ac:dyDescent="0.2">
      <c r="A2" s="206" t="s">
        <v>41</v>
      </c>
      <c r="B2" s="206"/>
      <c r="C2" s="206"/>
      <c r="D2" s="206"/>
      <c r="E2" s="206"/>
      <c r="F2" s="206"/>
      <c r="G2" s="206"/>
      <c r="H2" s="206"/>
      <c r="I2" s="206"/>
      <c r="J2" s="206"/>
    </row>
    <row r="6" spans="1:10" x14ac:dyDescent="0.15">
      <c r="A6" s="2" t="s">
        <v>0</v>
      </c>
      <c r="B6" s="3" t="s">
        <v>1</v>
      </c>
      <c r="D6" s="208"/>
      <c r="E6" s="209"/>
      <c r="F6" s="209"/>
      <c r="G6" s="209"/>
      <c r="H6" s="209"/>
      <c r="I6" s="209"/>
    </row>
    <row r="7" spans="1:10" x14ac:dyDescent="0.15">
      <c r="A7" s="2"/>
      <c r="B7" s="3" t="s">
        <v>2</v>
      </c>
      <c r="D7" s="209"/>
      <c r="E7" s="209"/>
      <c r="F7" s="209"/>
      <c r="G7" s="209"/>
      <c r="H7" s="209"/>
      <c r="I7" s="209"/>
    </row>
    <row r="8" spans="1:10" x14ac:dyDescent="0.15">
      <c r="A8" s="2"/>
      <c r="D8" s="5"/>
      <c r="E8" s="5"/>
      <c r="F8" s="5"/>
      <c r="G8" s="5"/>
      <c r="H8" s="5"/>
      <c r="I8" s="5"/>
    </row>
    <row r="9" spans="1:10" x14ac:dyDescent="0.15">
      <c r="A9" s="2" t="s">
        <v>3</v>
      </c>
      <c r="B9" s="3" t="s">
        <v>40</v>
      </c>
      <c r="C9" s="3"/>
      <c r="D9" s="210"/>
      <c r="E9" s="205"/>
      <c r="F9" s="205"/>
      <c r="G9" s="205"/>
      <c r="H9" s="205"/>
      <c r="I9" s="6" t="s">
        <v>207</v>
      </c>
    </row>
    <row r="10" spans="1:10" x14ac:dyDescent="0.15">
      <c r="A10" s="2"/>
      <c r="D10" s="5"/>
      <c r="E10" s="5"/>
      <c r="F10" s="5"/>
      <c r="G10" s="5"/>
      <c r="H10" s="5"/>
      <c r="I10" s="5"/>
    </row>
    <row r="11" spans="1:10" x14ac:dyDescent="0.15">
      <c r="A11" s="2"/>
      <c r="D11" s="5"/>
      <c r="E11" s="5"/>
      <c r="F11" s="5"/>
      <c r="G11" s="5"/>
      <c r="H11" s="5"/>
      <c r="I11" s="5"/>
    </row>
    <row r="12" spans="1:10" x14ac:dyDescent="0.15">
      <c r="A12" s="2"/>
      <c r="D12" s="5"/>
      <c r="E12" s="5"/>
      <c r="F12" s="5"/>
      <c r="G12" s="5"/>
      <c r="H12" s="5"/>
      <c r="I12" s="5"/>
    </row>
    <row r="13" spans="1:10" x14ac:dyDescent="0.15">
      <c r="A13" s="2" t="s">
        <v>4</v>
      </c>
      <c r="B13" s="3" t="s">
        <v>5</v>
      </c>
      <c r="C13" s="3"/>
      <c r="D13" s="210"/>
      <c r="E13" s="205"/>
      <c r="F13" s="205"/>
      <c r="G13" s="205"/>
      <c r="H13" s="205"/>
      <c r="I13" s="5"/>
    </row>
    <row r="14" spans="1:10" x14ac:dyDescent="0.15">
      <c r="A14" s="2"/>
    </row>
    <row r="15" spans="1:10" x14ac:dyDescent="0.15">
      <c r="A15" s="2"/>
    </row>
    <row r="16" spans="1:10" x14ac:dyDescent="0.15">
      <c r="A16" s="2"/>
    </row>
    <row r="17" spans="1:9" x14ac:dyDescent="0.15">
      <c r="A17" s="2" t="s">
        <v>6</v>
      </c>
      <c r="B17" s="3" t="s">
        <v>7</v>
      </c>
      <c r="C17" s="3"/>
      <c r="D17" s="210"/>
      <c r="E17" s="205"/>
      <c r="F17" s="205"/>
      <c r="G17" s="205"/>
      <c r="H17" s="205"/>
    </row>
    <row r="18" spans="1:9" x14ac:dyDescent="0.15">
      <c r="A18" s="2"/>
    </row>
    <row r="19" spans="1:9" x14ac:dyDescent="0.15">
      <c r="A19" s="2"/>
    </row>
    <row r="20" spans="1:9" x14ac:dyDescent="0.15">
      <c r="A20" s="2"/>
    </row>
    <row r="21" spans="1:9" x14ac:dyDescent="0.15">
      <c r="A21" s="2" t="s">
        <v>8</v>
      </c>
      <c r="B21" s="3" t="s">
        <v>9</v>
      </c>
      <c r="D21" s="1" t="s">
        <v>10</v>
      </c>
      <c r="E21" s="56" t="s">
        <v>211</v>
      </c>
      <c r="G21" s="1" t="s">
        <v>10</v>
      </c>
    </row>
    <row r="22" spans="1:9" x14ac:dyDescent="0.15">
      <c r="A22" s="2"/>
      <c r="D22" s="1" t="s">
        <v>11</v>
      </c>
      <c r="E22" s="56" t="s">
        <v>211</v>
      </c>
      <c r="G22" s="1" t="s">
        <v>12</v>
      </c>
    </row>
    <row r="23" spans="1:9" x14ac:dyDescent="0.15">
      <c r="A23" s="2"/>
      <c r="D23" s="1" t="s">
        <v>212</v>
      </c>
      <c r="E23" s="56" t="s">
        <v>211</v>
      </c>
      <c r="G23" s="1" t="s">
        <v>215</v>
      </c>
    </row>
    <row r="24" spans="1:9" x14ac:dyDescent="0.15">
      <c r="A24" s="2"/>
      <c r="D24" s="1" t="s">
        <v>213</v>
      </c>
      <c r="E24" s="56" t="s">
        <v>211</v>
      </c>
      <c r="G24" s="1" t="s">
        <v>12</v>
      </c>
    </row>
    <row r="25" spans="1:9" x14ac:dyDescent="0.15">
      <c r="A25" s="2"/>
      <c r="D25" s="1" t="s">
        <v>214</v>
      </c>
      <c r="E25" s="56" t="s">
        <v>211</v>
      </c>
      <c r="G25" s="1" t="s">
        <v>12</v>
      </c>
    </row>
    <row r="26" spans="1:9" x14ac:dyDescent="0.15">
      <c r="A26" s="2"/>
    </row>
    <row r="27" spans="1:9" x14ac:dyDescent="0.15">
      <c r="A27" s="2" t="s">
        <v>13</v>
      </c>
      <c r="B27" s="3" t="s">
        <v>14</v>
      </c>
      <c r="D27" s="1" t="s">
        <v>15</v>
      </c>
      <c r="G27" s="1" t="s">
        <v>10</v>
      </c>
    </row>
    <row r="28" spans="1:9" x14ac:dyDescent="0.15">
      <c r="A28" s="2"/>
      <c r="B28" s="3" t="s">
        <v>16</v>
      </c>
      <c r="D28" s="1" t="s">
        <v>17</v>
      </c>
      <c r="G28" s="1" t="s">
        <v>10</v>
      </c>
    </row>
    <row r="29" spans="1:9" x14ac:dyDescent="0.15">
      <c r="A29" s="2"/>
      <c r="D29" s="1" t="s">
        <v>18</v>
      </c>
      <c r="G29" s="1" t="s">
        <v>10</v>
      </c>
    </row>
    <row r="30" spans="1:9" x14ac:dyDescent="0.15">
      <c r="A30" s="2"/>
    </row>
    <row r="31" spans="1:9" x14ac:dyDescent="0.15">
      <c r="A31" s="2" t="s">
        <v>19</v>
      </c>
      <c r="B31" s="3" t="s">
        <v>20</v>
      </c>
      <c r="D31" s="1" t="s">
        <v>21</v>
      </c>
    </row>
    <row r="32" spans="1:9" x14ac:dyDescent="0.15">
      <c r="A32" s="2"/>
      <c r="D32" s="1" t="s">
        <v>22</v>
      </c>
      <c r="F32" s="205"/>
      <c r="G32" s="205"/>
      <c r="H32" s="205"/>
      <c r="I32" s="205"/>
    </row>
    <row r="33" spans="1:9" x14ac:dyDescent="0.15">
      <c r="A33" s="2"/>
    </row>
    <row r="34" spans="1:9" x14ac:dyDescent="0.15">
      <c r="A34" s="2"/>
      <c r="D34" s="1" t="s">
        <v>23</v>
      </c>
      <c r="F34" s="205"/>
      <c r="G34" s="205"/>
      <c r="H34" s="205"/>
      <c r="I34" s="205"/>
    </row>
    <row r="35" spans="1:9" x14ac:dyDescent="0.15">
      <c r="D35" s="1" t="s">
        <v>24</v>
      </c>
      <c r="F35" s="205"/>
      <c r="G35" s="205"/>
      <c r="H35" s="205"/>
      <c r="I35" s="205"/>
    </row>
    <row r="38" spans="1:9" x14ac:dyDescent="0.15">
      <c r="A38" s="2" t="s">
        <v>25</v>
      </c>
      <c r="B38" s="3" t="s">
        <v>26</v>
      </c>
      <c r="D38" s="1" t="s">
        <v>22</v>
      </c>
      <c r="F38" s="205"/>
      <c r="G38" s="205"/>
      <c r="H38" s="205"/>
      <c r="I38" s="205"/>
    </row>
    <row r="39" spans="1:9" x14ac:dyDescent="0.15">
      <c r="B39" s="3" t="s">
        <v>27</v>
      </c>
    </row>
    <row r="42" spans="1:9" x14ac:dyDescent="0.15">
      <c r="D42" s="2" t="s">
        <v>35</v>
      </c>
      <c r="F42" s="205"/>
      <c r="G42" s="205"/>
      <c r="H42" s="205"/>
      <c r="I42" s="205"/>
    </row>
    <row r="43" spans="1:9" x14ac:dyDescent="0.15">
      <c r="D43" s="2"/>
    </row>
    <row r="44" spans="1:9" x14ac:dyDescent="0.15">
      <c r="D44" s="2"/>
    </row>
    <row r="45" spans="1:9" x14ac:dyDescent="0.15">
      <c r="A45" s="2" t="s">
        <v>31</v>
      </c>
      <c r="B45" s="1" t="s">
        <v>34</v>
      </c>
      <c r="D45" s="2" t="s">
        <v>33</v>
      </c>
      <c r="F45" s="205"/>
      <c r="G45" s="205"/>
      <c r="H45" s="205"/>
      <c r="I45" s="205"/>
    </row>
    <row r="46" spans="1:9" x14ac:dyDescent="0.15">
      <c r="D46" s="2" t="s">
        <v>32</v>
      </c>
      <c r="F46" s="205"/>
      <c r="G46" s="205"/>
      <c r="H46" s="205"/>
      <c r="I46" s="205"/>
    </row>
    <row r="47" spans="1:9" x14ac:dyDescent="0.15">
      <c r="D47" s="2"/>
    </row>
    <row r="48" spans="1:9" x14ac:dyDescent="0.15">
      <c r="A48" s="1" t="s">
        <v>164</v>
      </c>
      <c r="D48" s="2"/>
      <c r="G48" s="1" t="s">
        <v>165</v>
      </c>
    </row>
    <row r="49" spans="1:4" x14ac:dyDescent="0.15">
      <c r="D49" s="2"/>
    </row>
    <row r="50" spans="1:4" x14ac:dyDescent="0.15">
      <c r="A50" s="1" t="s">
        <v>28</v>
      </c>
      <c r="B50" s="1" t="s">
        <v>29</v>
      </c>
      <c r="C50" s="1" t="s">
        <v>39</v>
      </c>
    </row>
    <row r="51" spans="1:4" x14ac:dyDescent="0.15">
      <c r="C51" s="1" t="s">
        <v>323</v>
      </c>
    </row>
    <row r="53" spans="1:4" x14ac:dyDescent="0.15">
      <c r="A53" s="1" t="s">
        <v>28</v>
      </c>
      <c r="B53" s="1" t="s">
        <v>30</v>
      </c>
    </row>
  </sheetData>
  <mergeCells count="13">
    <mergeCell ref="F42:I42"/>
    <mergeCell ref="F45:I45"/>
    <mergeCell ref="F46:I46"/>
    <mergeCell ref="A2:J2"/>
    <mergeCell ref="A1:B1"/>
    <mergeCell ref="D6:I7"/>
    <mergeCell ref="D9:H9"/>
    <mergeCell ref="D13:H13"/>
    <mergeCell ref="F32:I32"/>
    <mergeCell ref="F34:I34"/>
    <mergeCell ref="F35:I35"/>
    <mergeCell ref="F38:I38"/>
    <mergeCell ref="D17:H17"/>
  </mergeCells>
  <phoneticPr fontId="11"/>
  <conditionalFormatting sqref="D9:H9">
    <cfRule type="containsBlanks" dxfId="11" priority="13">
      <formula>LEN(TRIM(D9))=0</formula>
    </cfRule>
  </conditionalFormatting>
  <conditionalFormatting sqref="D13:H13">
    <cfRule type="containsBlanks" dxfId="10" priority="12">
      <formula>LEN(TRIM(D13))=0</formula>
    </cfRule>
  </conditionalFormatting>
  <conditionalFormatting sqref="D17:H17">
    <cfRule type="containsBlanks" dxfId="9" priority="1">
      <formula>LEN(TRIM(D17))=0</formula>
    </cfRule>
  </conditionalFormatting>
  <conditionalFormatting sqref="D6:I7">
    <cfRule type="containsBlanks" dxfId="8" priority="14">
      <formula>LEN(TRIM(D6))=0</formula>
    </cfRule>
  </conditionalFormatting>
  <conditionalFormatting sqref="F21:F25">
    <cfRule type="containsBlanks" dxfId="7" priority="6">
      <formula>LEN(TRIM(F21))=0</formula>
    </cfRule>
  </conditionalFormatting>
  <conditionalFormatting sqref="F27:F29">
    <cfRule type="containsBlanks" dxfId="6" priority="9">
      <formula>LEN(TRIM(F27))=0</formula>
    </cfRule>
  </conditionalFormatting>
  <conditionalFormatting sqref="F32">
    <cfRule type="containsBlanks" dxfId="5" priority="5">
      <formula>LEN(TRIM(F32))=0</formula>
    </cfRule>
  </conditionalFormatting>
  <conditionalFormatting sqref="F34:F35">
    <cfRule type="containsBlanks" dxfId="4" priority="4">
      <formula>LEN(TRIM(F34))=0</formula>
    </cfRule>
  </conditionalFormatting>
  <conditionalFormatting sqref="F38">
    <cfRule type="containsBlanks" dxfId="3" priority="3">
      <formula>LEN(TRIM(F38))=0</formula>
    </cfRule>
  </conditionalFormatting>
  <conditionalFormatting sqref="F42">
    <cfRule type="containsBlanks" dxfId="2" priority="8">
      <formula>LEN(TRIM(F42))=0</formula>
    </cfRule>
  </conditionalFormatting>
  <conditionalFormatting sqref="F45:F46">
    <cfRule type="containsBlanks" dxfId="1" priority="7">
      <formula>LEN(TRIM(F45))=0</formula>
    </cfRule>
  </conditionalFormatting>
  <conditionalFormatting sqref="F48">
    <cfRule type="containsBlanks" dxfId="0" priority="2">
      <formula>LEN(TRIM(F48))=0</formula>
    </cfRule>
  </conditionalFormatting>
  <pageMargins left="0.59055118110236227" right="0.59055118110236227" top="0.78740157480314965" bottom="0.78740157480314965"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topLeftCell="A22" zoomScale="70" zoomScaleNormal="70" workbookViewId="0">
      <selection activeCell="R24" sqref="R24"/>
    </sheetView>
  </sheetViews>
  <sheetFormatPr defaultRowHeight="13.5" x14ac:dyDescent="0.15"/>
  <cols>
    <col min="1" max="1" width="3" style="13" customWidth="1"/>
    <col min="2" max="2" width="7.625" style="13" customWidth="1"/>
    <col min="3" max="3" width="4.5" style="13" customWidth="1"/>
    <col min="4" max="4" width="14.875" style="13" customWidth="1"/>
    <col min="5" max="5" width="32" style="13" customWidth="1"/>
    <col min="6" max="9" width="11.75" style="13" customWidth="1"/>
    <col min="10" max="13" width="11.125" style="13" customWidth="1"/>
    <col min="14" max="241" width="9" style="13"/>
    <col min="242" max="242" width="6.625" style="13" customWidth="1"/>
    <col min="243" max="243" width="14.875" style="13" customWidth="1"/>
    <col min="244" max="244" width="27.625" style="13" customWidth="1"/>
    <col min="245" max="251" width="9.75" style="13" customWidth="1"/>
    <col min="252" max="497" width="9" style="13"/>
    <col min="498" max="498" width="6.625" style="13" customWidth="1"/>
    <col min="499" max="499" width="14.875" style="13" customWidth="1"/>
    <col min="500" max="500" width="27.625" style="13" customWidth="1"/>
    <col min="501" max="507" width="9.75" style="13" customWidth="1"/>
    <col min="508" max="753" width="9" style="13"/>
    <col min="754" max="754" width="6.625" style="13" customWidth="1"/>
    <col min="755" max="755" width="14.875" style="13" customWidth="1"/>
    <col min="756" max="756" width="27.625" style="13" customWidth="1"/>
    <col min="757" max="763" width="9.75" style="13" customWidth="1"/>
    <col min="764" max="1009" width="9" style="13"/>
    <col min="1010" max="1010" width="6.625" style="13" customWidth="1"/>
    <col min="1011" max="1011" width="14.875" style="13" customWidth="1"/>
    <col min="1012" max="1012" width="27.625" style="13" customWidth="1"/>
    <col min="1013" max="1019" width="9.75" style="13" customWidth="1"/>
    <col min="1020" max="1265" width="9" style="13"/>
    <col min="1266" max="1266" width="6.625" style="13" customWidth="1"/>
    <col min="1267" max="1267" width="14.875" style="13" customWidth="1"/>
    <col min="1268" max="1268" width="27.625" style="13" customWidth="1"/>
    <col min="1269" max="1275" width="9.75" style="13" customWidth="1"/>
    <col min="1276" max="1521" width="9" style="13"/>
    <col min="1522" max="1522" width="6.625" style="13" customWidth="1"/>
    <col min="1523" max="1523" width="14.875" style="13" customWidth="1"/>
    <col min="1524" max="1524" width="27.625" style="13" customWidth="1"/>
    <col min="1525" max="1531" width="9.75" style="13" customWidth="1"/>
    <col min="1532" max="1777" width="9" style="13"/>
    <col min="1778" max="1778" width="6.625" style="13" customWidth="1"/>
    <col min="1779" max="1779" width="14.875" style="13" customWidth="1"/>
    <col min="1780" max="1780" width="27.625" style="13" customWidth="1"/>
    <col min="1781" max="1787" width="9.75" style="13" customWidth="1"/>
    <col min="1788" max="2033" width="9" style="13"/>
    <col min="2034" max="2034" width="6.625" style="13" customWidth="1"/>
    <col min="2035" max="2035" width="14.875" style="13" customWidth="1"/>
    <col min="2036" max="2036" width="27.625" style="13" customWidth="1"/>
    <col min="2037" max="2043" width="9.75" style="13" customWidth="1"/>
    <col min="2044" max="2289" width="9" style="13"/>
    <col min="2290" max="2290" width="6.625" style="13" customWidth="1"/>
    <col min="2291" max="2291" width="14.875" style="13" customWidth="1"/>
    <col min="2292" max="2292" width="27.625" style="13" customWidth="1"/>
    <col min="2293" max="2299" width="9.75" style="13" customWidth="1"/>
    <col min="2300" max="2545" width="9" style="13"/>
    <col min="2546" max="2546" width="6.625" style="13" customWidth="1"/>
    <col min="2547" max="2547" width="14.875" style="13" customWidth="1"/>
    <col min="2548" max="2548" width="27.625" style="13" customWidth="1"/>
    <col min="2549" max="2555" width="9.75" style="13" customWidth="1"/>
    <col min="2556" max="2801" width="9" style="13"/>
    <col min="2802" max="2802" width="6.625" style="13" customWidth="1"/>
    <col min="2803" max="2803" width="14.875" style="13" customWidth="1"/>
    <col min="2804" max="2804" width="27.625" style="13" customWidth="1"/>
    <col min="2805" max="2811" width="9.75" style="13" customWidth="1"/>
    <col min="2812" max="3057" width="9" style="13"/>
    <col min="3058" max="3058" width="6.625" style="13" customWidth="1"/>
    <col min="3059" max="3059" width="14.875" style="13" customWidth="1"/>
    <col min="3060" max="3060" width="27.625" style="13" customWidth="1"/>
    <col min="3061" max="3067" width="9.75" style="13" customWidth="1"/>
    <col min="3068" max="3313" width="9" style="13"/>
    <col min="3314" max="3314" width="6.625" style="13" customWidth="1"/>
    <col min="3315" max="3315" width="14.875" style="13" customWidth="1"/>
    <col min="3316" max="3316" width="27.625" style="13" customWidth="1"/>
    <col min="3317" max="3323" width="9.75" style="13" customWidth="1"/>
    <col min="3324" max="3569" width="9" style="13"/>
    <col min="3570" max="3570" width="6.625" style="13" customWidth="1"/>
    <col min="3571" max="3571" width="14.875" style="13" customWidth="1"/>
    <col min="3572" max="3572" width="27.625" style="13" customWidth="1"/>
    <col min="3573" max="3579" width="9.75" style="13" customWidth="1"/>
    <col min="3580" max="3825" width="9" style="13"/>
    <col min="3826" max="3826" width="6.625" style="13" customWidth="1"/>
    <col min="3827" max="3827" width="14.875" style="13" customWidth="1"/>
    <col min="3828" max="3828" width="27.625" style="13" customWidth="1"/>
    <col min="3829" max="3835" width="9.75" style="13" customWidth="1"/>
    <col min="3836" max="4081" width="9" style="13"/>
    <col min="4082" max="4082" width="6.625" style="13" customWidth="1"/>
    <col min="4083" max="4083" width="14.875" style="13" customWidth="1"/>
    <col min="4084" max="4084" width="27.625" style="13" customWidth="1"/>
    <col min="4085" max="4091" width="9.75" style="13" customWidth="1"/>
    <col min="4092" max="4337" width="9" style="13"/>
    <col min="4338" max="4338" width="6.625" style="13" customWidth="1"/>
    <col min="4339" max="4339" width="14.875" style="13" customWidth="1"/>
    <col min="4340" max="4340" width="27.625" style="13" customWidth="1"/>
    <col min="4341" max="4347" width="9.75" style="13" customWidth="1"/>
    <col min="4348" max="4593" width="9" style="13"/>
    <col min="4594" max="4594" width="6.625" style="13" customWidth="1"/>
    <col min="4595" max="4595" width="14.875" style="13" customWidth="1"/>
    <col min="4596" max="4596" width="27.625" style="13" customWidth="1"/>
    <col min="4597" max="4603" width="9.75" style="13" customWidth="1"/>
    <col min="4604" max="4849" width="9" style="13"/>
    <col min="4850" max="4850" width="6.625" style="13" customWidth="1"/>
    <col min="4851" max="4851" width="14.875" style="13" customWidth="1"/>
    <col min="4852" max="4852" width="27.625" style="13" customWidth="1"/>
    <col min="4853" max="4859" width="9.75" style="13" customWidth="1"/>
    <col min="4860" max="5105" width="9" style="13"/>
    <col min="5106" max="5106" width="6.625" style="13" customWidth="1"/>
    <col min="5107" max="5107" width="14.875" style="13" customWidth="1"/>
    <col min="5108" max="5108" width="27.625" style="13" customWidth="1"/>
    <col min="5109" max="5115" width="9.75" style="13" customWidth="1"/>
    <col min="5116" max="5361" width="9" style="13"/>
    <col min="5362" max="5362" width="6.625" style="13" customWidth="1"/>
    <col min="5363" max="5363" width="14.875" style="13" customWidth="1"/>
    <col min="5364" max="5364" width="27.625" style="13" customWidth="1"/>
    <col min="5365" max="5371" width="9.75" style="13" customWidth="1"/>
    <col min="5372" max="5617" width="9" style="13"/>
    <col min="5618" max="5618" width="6.625" style="13" customWidth="1"/>
    <col min="5619" max="5619" width="14.875" style="13" customWidth="1"/>
    <col min="5620" max="5620" width="27.625" style="13" customWidth="1"/>
    <col min="5621" max="5627" width="9.75" style="13" customWidth="1"/>
    <col min="5628" max="5873" width="9" style="13"/>
    <col min="5874" max="5874" width="6.625" style="13" customWidth="1"/>
    <col min="5875" max="5875" width="14.875" style="13" customWidth="1"/>
    <col min="5876" max="5876" width="27.625" style="13" customWidth="1"/>
    <col min="5877" max="5883" width="9.75" style="13" customWidth="1"/>
    <col min="5884" max="6129" width="9" style="13"/>
    <col min="6130" max="6130" width="6.625" style="13" customWidth="1"/>
    <col min="6131" max="6131" width="14.875" style="13" customWidth="1"/>
    <col min="6132" max="6132" width="27.625" style="13" customWidth="1"/>
    <col min="6133" max="6139" width="9.75" style="13" customWidth="1"/>
    <col min="6140" max="6385" width="9" style="13"/>
    <col min="6386" max="6386" width="6.625" style="13" customWidth="1"/>
    <col min="6387" max="6387" width="14.875" style="13" customWidth="1"/>
    <col min="6388" max="6388" width="27.625" style="13" customWidth="1"/>
    <col min="6389" max="6395" width="9.75" style="13" customWidth="1"/>
    <col min="6396" max="6641" width="9" style="13"/>
    <col min="6642" max="6642" width="6.625" style="13" customWidth="1"/>
    <col min="6643" max="6643" width="14.875" style="13" customWidth="1"/>
    <col min="6644" max="6644" width="27.625" style="13" customWidth="1"/>
    <col min="6645" max="6651" width="9.75" style="13" customWidth="1"/>
    <col min="6652" max="6897" width="9" style="13"/>
    <col min="6898" max="6898" width="6.625" style="13" customWidth="1"/>
    <col min="6899" max="6899" width="14.875" style="13" customWidth="1"/>
    <col min="6900" max="6900" width="27.625" style="13" customWidth="1"/>
    <col min="6901" max="6907" width="9.75" style="13" customWidth="1"/>
    <col min="6908" max="7153" width="9" style="13"/>
    <col min="7154" max="7154" width="6.625" style="13" customWidth="1"/>
    <col min="7155" max="7155" width="14.875" style="13" customWidth="1"/>
    <col min="7156" max="7156" width="27.625" style="13" customWidth="1"/>
    <col min="7157" max="7163" width="9.75" style="13" customWidth="1"/>
    <col min="7164" max="7409" width="9" style="13"/>
    <col min="7410" max="7410" width="6.625" style="13" customWidth="1"/>
    <col min="7411" max="7411" width="14.875" style="13" customWidth="1"/>
    <col min="7412" max="7412" width="27.625" style="13" customWidth="1"/>
    <col min="7413" max="7419" width="9.75" style="13" customWidth="1"/>
    <col min="7420" max="7665" width="9" style="13"/>
    <col min="7666" max="7666" width="6.625" style="13" customWidth="1"/>
    <col min="7667" max="7667" width="14.875" style="13" customWidth="1"/>
    <col min="7668" max="7668" width="27.625" style="13" customWidth="1"/>
    <col min="7669" max="7675" width="9.75" style="13" customWidth="1"/>
    <col min="7676" max="7921" width="9" style="13"/>
    <col min="7922" max="7922" width="6.625" style="13" customWidth="1"/>
    <col min="7923" max="7923" width="14.875" style="13" customWidth="1"/>
    <col min="7924" max="7924" width="27.625" style="13" customWidth="1"/>
    <col min="7925" max="7931" width="9.75" style="13" customWidth="1"/>
    <col min="7932" max="8177" width="9" style="13"/>
    <col min="8178" max="8178" width="6.625" style="13" customWidth="1"/>
    <col min="8179" max="8179" width="14.875" style="13" customWidth="1"/>
    <col min="8180" max="8180" width="27.625" style="13" customWidth="1"/>
    <col min="8181" max="8187" width="9.75" style="13" customWidth="1"/>
    <col min="8188" max="8433" width="9" style="13"/>
    <col min="8434" max="8434" width="6.625" style="13" customWidth="1"/>
    <col min="8435" max="8435" width="14.875" style="13" customWidth="1"/>
    <col min="8436" max="8436" width="27.625" style="13" customWidth="1"/>
    <col min="8437" max="8443" width="9.75" style="13" customWidth="1"/>
    <col min="8444" max="8689" width="9" style="13"/>
    <col min="8690" max="8690" width="6.625" style="13" customWidth="1"/>
    <col min="8691" max="8691" width="14.875" style="13" customWidth="1"/>
    <col min="8692" max="8692" width="27.625" style="13" customWidth="1"/>
    <col min="8693" max="8699" width="9.75" style="13" customWidth="1"/>
    <col min="8700" max="8945" width="9" style="13"/>
    <col min="8946" max="8946" width="6.625" style="13" customWidth="1"/>
    <col min="8947" max="8947" width="14.875" style="13" customWidth="1"/>
    <col min="8948" max="8948" width="27.625" style="13" customWidth="1"/>
    <col min="8949" max="8955" width="9.75" style="13" customWidth="1"/>
    <col min="8956" max="9201" width="9" style="13"/>
    <col min="9202" max="9202" width="6.625" style="13" customWidth="1"/>
    <col min="9203" max="9203" width="14.875" style="13" customWidth="1"/>
    <col min="9204" max="9204" width="27.625" style="13" customWidth="1"/>
    <col min="9205" max="9211" width="9.75" style="13" customWidth="1"/>
    <col min="9212" max="9457" width="9" style="13"/>
    <col min="9458" max="9458" width="6.625" style="13" customWidth="1"/>
    <col min="9459" max="9459" width="14.875" style="13" customWidth="1"/>
    <col min="9460" max="9460" width="27.625" style="13" customWidth="1"/>
    <col min="9461" max="9467" width="9.75" style="13" customWidth="1"/>
    <col min="9468" max="9713" width="9" style="13"/>
    <col min="9714" max="9714" width="6.625" style="13" customWidth="1"/>
    <col min="9715" max="9715" width="14.875" style="13" customWidth="1"/>
    <col min="9716" max="9716" width="27.625" style="13" customWidth="1"/>
    <col min="9717" max="9723" width="9.75" style="13" customWidth="1"/>
    <col min="9724" max="9969" width="9" style="13"/>
    <col min="9970" max="9970" width="6.625" style="13" customWidth="1"/>
    <col min="9971" max="9971" width="14.875" style="13" customWidth="1"/>
    <col min="9972" max="9972" width="27.625" style="13" customWidth="1"/>
    <col min="9973" max="9979" width="9.75" style="13" customWidth="1"/>
    <col min="9980" max="10225" width="9" style="13"/>
    <col min="10226" max="10226" width="6.625" style="13" customWidth="1"/>
    <col min="10227" max="10227" width="14.875" style="13" customWidth="1"/>
    <col min="10228" max="10228" width="27.625" style="13" customWidth="1"/>
    <col min="10229" max="10235" width="9.75" style="13" customWidth="1"/>
    <col min="10236" max="10481" width="9" style="13"/>
    <col min="10482" max="10482" width="6.625" style="13" customWidth="1"/>
    <col min="10483" max="10483" width="14.875" style="13" customWidth="1"/>
    <col min="10484" max="10484" width="27.625" style="13" customWidth="1"/>
    <col min="10485" max="10491" width="9.75" style="13" customWidth="1"/>
    <col min="10492" max="10737" width="9" style="13"/>
    <col min="10738" max="10738" width="6.625" style="13" customWidth="1"/>
    <col min="10739" max="10739" width="14.875" style="13" customWidth="1"/>
    <col min="10740" max="10740" width="27.625" style="13" customWidth="1"/>
    <col min="10741" max="10747" width="9.75" style="13" customWidth="1"/>
    <col min="10748" max="10993" width="9" style="13"/>
    <col min="10994" max="10994" width="6.625" style="13" customWidth="1"/>
    <col min="10995" max="10995" width="14.875" style="13" customWidth="1"/>
    <col min="10996" max="10996" width="27.625" style="13" customWidth="1"/>
    <col min="10997" max="11003" width="9.75" style="13" customWidth="1"/>
    <col min="11004" max="11249" width="9" style="13"/>
    <col min="11250" max="11250" width="6.625" style="13" customWidth="1"/>
    <col min="11251" max="11251" width="14.875" style="13" customWidth="1"/>
    <col min="11252" max="11252" width="27.625" style="13" customWidth="1"/>
    <col min="11253" max="11259" width="9.75" style="13" customWidth="1"/>
    <col min="11260" max="11505" width="9" style="13"/>
    <col min="11506" max="11506" width="6.625" style="13" customWidth="1"/>
    <col min="11507" max="11507" width="14.875" style="13" customWidth="1"/>
    <col min="11508" max="11508" width="27.625" style="13" customWidth="1"/>
    <col min="11509" max="11515" width="9.75" style="13" customWidth="1"/>
    <col min="11516" max="11761" width="9" style="13"/>
    <col min="11762" max="11762" width="6.625" style="13" customWidth="1"/>
    <col min="11763" max="11763" width="14.875" style="13" customWidth="1"/>
    <col min="11764" max="11764" width="27.625" style="13" customWidth="1"/>
    <col min="11765" max="11771" width="9.75" style="13" customWidth="1"/>
    <col min="11772" max="12017" width="9" style="13"/>
    <col min="12018" max="12018" width="6.625" style="13" customWidth="1"/>
    <col min="12019" max="12019" width="14.875" style="13" customWidth="1"/>
    <col min="12020" max="12020" width="27.625" style="13" customWidth="1"/>
    <col min="12021" max="12027" width="9.75" style="13" customWidth="1"/>
    <col min="12028" max="12273" width="9" style="13"/>
    <col min="12274" max="12274" width="6.625" style="13" customWidth="1"/>
    <col min="12275" max="12275" width="14.875" style="13" customWidth="1"/>
    <col min="12276" max="12276" width="27.625" style="13" customWidth="1"/>
    <col min="12277" max="12283" width="9.75" style="13" customWidth="1"/>
    <col min="12284" max="12529" width="9" style="13"/>
    <col min="12530" max="12530" width="6.625" style="13" customWidth="1"/>
    <col min="12531" max="12531" width="14.875" style="13" customWidth="1"/>
    <col min="12532" max="12532" width="27.625" style="13" customWidth="1"/>
    <col min="12533" max="12539" width="9.75" style="13" customWidth="1"/>
    <col min="12540" max="12785" width="9" style="13"/>
    <col min="12786" max="12786" width="6.625" style="13" customWidth="1"/>
    <col min="12787" max="12787" width="14.875" style="13" customWidth="1"/>
    <col min="12788" max="12788" width="27.625" style="13" customWidth="1"/>
    <col min="12789" max="12795" width="9.75" style="13" customWidth="1"/>
    <col min="12796" max="13041" width="9" style="13"/>
    <col min="13042" max="13042" width="6.625" style="13" customWidth="1"/>
    <col min="13043" max="13043" width="14.875" style="13" customWidth="1"/>
    <col min="13044" max="13044" width="27.625" style="13" customWidth="1"/>
    <col min="13045" max="13051" width="9.75" style="13" customWidth="1"/>
    <col min="13052" max="13297" width="9" style="13"/>
    <col min="13298" max="13298" width="6.625" style="13" customWidth="1"/>
    <col min="13299" max="13299" width="14.875" style="13" customWidth="1"/>
    <col min="13300" max="13300" width="27.625" style="13" customWidth="1"/>
    <col min="13301" max="13307" width="9.75" style="13" customWidth="1"/>
    <col min="13308" max="13553" width="9" style="13"/>
    <col min="13554" max="13554" width="6.625" style="13" customWidth="1"/>
    <col min="13555" max="13555" width="14.875" style="13" customWidth="1"/>
    <col min="13556" max="13556" width="27.625" style="13" customWidth="1"/>
    <col min="13557" max="13563" width="9.75" style="13" customWidth="1"/>
    <col min="13564" max="13809" width="9" style="13"/>
    <col min="13810" max="13810" width="6.625" style="13" customWidth="1"/>
    <col min="13811" max="13811" width="14.875" style="13" customWidth="1"/>
    <col min="13812" max="13812" width="27.625" style="13" customWidth="1"/>
    <col min="13813" max="13819" width="9.75" style="13" customWidth="1"/>
    <col min="13820" max="14065" width="9" style="13"/>
    <col min="14066" max="14066" width="6.625" style="13" customWidth="1"/>
    <col min="14067" max="14067" width="14.875" style="13" customWidth="1"/>
    <col min="14068" max="14068" width="27.625" style="13" customWidth="1"/>
    <col min="14069" max="14075" width="9.75" style="13" customWidth="1"/>
    <col min="14076" max="14321" width="9" style="13"/>
    <col min="14322" max="14322" width="6.625" style="13" customWidth="1"/>
    <col min="14323" max="14323" width="14.875" style="13" customWidth="1"/>
    <col min="14324" max="14324" width="27.625" style="13" customWidth="1"/>
    <col min="14325" max="14331" width="9.75" style="13" customWidth="1"/>
    <col min="14332" max="14577" width="9" style="13"/>
    <col min="14578" max="14578" width="6.625" style="13" customWidth="1"/>
    <col min="14579" max="14579" width="14.875" style="13" customWidth="1"/>
    <col min="14580" max="14580" width="27.625" style="13" customWidth="1"/>
    <col min="14581" max="14587" width="9.75" style="13" customWidth="1"/>
    <col min="14588" max="14833" width="9" style="13"/>
    <col min="14834" max="14834" width="6.625" style="13" customWidth="1"/>
    <col min="14835" max="14835" width="14.875" style="13" customWidth="1"/>
    <col min="14836" max="14836" width="27.625" style="13" customWidth="1"/>
    <col min="14837" max="14843" width="9.75" style="13" customWidth="1"/>
    <col min="14844" max="15089" width="9" style="13"/>
    <col min="15090" max="15090" width="6.625" style="13" customWidth="1"/>
    <col min="15091" max="15091" width="14.875" style="13" customWidth="1"/>
    <col min="15092" max="15092" width="27.625" style="13" customWidth="1"/>
    <col min="15093" max="15099" width="9.75" style="13" customWidth="1"/>
    <col min="15100" max="15345" width="9" style="13"/>
    <col min="15346" max="15346" width="6.625" style="13" customWidth="1"/>
    <col min="15347" max="15347" width="14.875" style="13" customWidth="1"/>
    <col min="15348" max="15348" width="27.625" style="13" customWidth="1"/>
    <col min="15349" max="15355" width="9.75" style="13" customWidth="1"/>
    <col min="15356" max="15601" width="9" style="13"/>
    <col min="15602" max="15602" width="6.625" style="13" customWidth="1"/>
    <col min="15603" max="15603" width="14.875" style="13" customWidth="1"/>
    <col min="15604" max="15604" width="27.625" style="13" customWidth="1"/>
    <col min="15605" max="15611" width="9.75" style="13" customWidth="1"/>
    <col min="15612" max="15857" width="9" style="13"/>
    <col min="15858" max="15858" width="6.625" style="13" customWidth="1"/>
    <col min="15859" max="15859" width="14.875" style="13" customWidth="1"/>
    <col min="15860" max="15860" width="27.625" style="13" customWidth="1"/>
    <col min="15861" max="15867" width="9.75" style="13" customWidth="1"/>
    <col min="15868" max="16113" width="9" style="13"/>
    <col min="16114" max="16114" width="6.625" style="13" customWidth="1"/>
    <col min="16115" max="16115" width="14.875" style="13" customWidth="1"/>
    <col min="16116" max="16116" width="27.625" style="13" customWidth="1"/>
    <col min="16117" max="16123" width="9.75" style="13" customWidth="1"/>
    <col min="16124" max="16384" width="9" style="13"/>
  </cols>
  <sheetData>
    <row r="1" spans="1:14" ht="33.75" customHeight="1" x14ac:dyDescent="0.15">
      <c r="A1" s="243" t="s">
        <v>262</v>
      </c>
      <c r="B1" s="243"/>
      <c r="C1" s="243"/>
      <c r="D1" s="243"/>
      <c r="E1" s="243"/>
      <c r="F1" s="243"/>
      <c r="G1" s="243"/>
      <c r="H1" s="243"/>
      <c r="I1" s="243"/>
      <c r="J1" s="243"/>
      <c r="K1" s="243"/>
      <c r="L1" s="243"/>
      <c r="M1" s="243"/>
    </row>
    <row r="2" spans="1:14" ht="19.5" customHeight="1" x14ac:dyDescent="0.15">
      <c r="A2" s="89"/>
      <c r="B2" s="89"/>
      <c r="C2" s="89"/>
      <c r="D2" s="89"/>
      <c r="E2" s="89"/>
      <c r="F2" s="89"/>
      <c r="G2" s="89"/>
      <c r="H2" s="89"/>
      <c r="I2" s="89"/>
      <c r="J2" s="89"/>
      <c r="K2" s="89"/>
      <c r="M2" s="90"/>
    </row>
    <row r="3" spans="1:14" ht="36" customHeight="1" x14ac:dyDescent="0.15">
      <c r="A3" s="244" t="s">
        <v>42</v>
      </c>
      <c r="B3" s="244"/>
      <c r="C3" s="244"/>
      <c r="D3" s="244"/>
      <c r="E3" s="244"/>
      <c r="J3" s="239" t="s">
        <v>43</v>
      </c>
      <c r="K3" s="240"/>
      <c r="L3" s="241"/>
      <c r="M3" s="242"/>
    </row>
    <row r="4" spans="1:14" ht="23.25" customHeight="1" x14ac:dyDescent="0.15">
      <c r="A4" s="91"/>
      <c r="B4" s="91"/>
      <c r="C4" s="91"/>
      <c r="D4" s="91"/>
      <c r="E4" s="91"/>
      <c r="J4" s="92"/>
      <c r="K4" s="92"/>
      <c r="L4" s="92"/>
      <c r="M4" s="92"/>
    </row>
    <row r="5" spans="1:14" ht="36" customHeight="1" x14ac:dyDescent="0.15">
      <c r="A5" s="245" t="s">
        <v>44</v>
      </c>
      <c r="B5" s="245"/>
      <c r="C5" s="245"/>
      <c r="D5" s="246"/>
      <c r="E5" s="246"/>
      <c r="F5" s="93"/>
      <c r="G5" s="94" t="s">
        <v>45</v>
      </c>
      <c r="H5" s="94"/>
      <c r="I5" s="238" t="s">
        <v>216</v>
      </c>
      <c r="J5" s="238"/>
      <c r="K5" s="238"/>
      <c r="L5" s="238"/>
      <c r="M5" s="238"/>
      <c r="N5" s="95"/>
    </row>
    <row r="6" spans="1:14" ht="36" customHeight="1" x14ac:dyDescent="0.15">
      <c r="A6" s="245" t="s">
        <v>46</v>
      </c>
      <c r="B6" s="245"/>
      <c r="C6" s="245"/>
      <c r="D6" s="246"/>
      <c r="E6" s="246"/>
      <c r="F6" s="93"/>
      <c r="G6" s="94" t="s">
        <v>47</v>
      </c>
      <c r="H6" s="94"/>
      <c r="I6" s="238" t="s">
        <v>216</v>
      </c>
      <c r="J6" s="238"/>
      <c r="K6" s="238"/>
      <c r="L6" s="238"/>
      <c r="M6" s="238"/>
      <c r="N6" s="95"/>
    </row>
    <row r="7" spans="1:14" ht="36" customHeight="1" thickBot="1" x14ac:dyDescent="0.2">
      <c r="A7" s="245" t="s">
        <v>48</v>
      </c>
      <c r="B7" s="245"/>
      <c r="C7" s="245"/>
      <c r="D7" s="246" t="s">
        <v>550</v>
      </c>
      <c r="E7" s="246"/>
      <c r="F7" s="42"/>
      <c r="G7" s="42"/>
      <c r="H7" s="97" t="s">
        <v>49</v>
      </c>
      <c r="I7" s="96"/>
      <c r="J7" s="97" t="s">
        <v>286</v>
      </c>
      <c r="K7" s="97"/>
      <c r="L7" s="107"/>
      <c r="M7" s="95"/>
    </row>
    <row r="8" spans="1:14" s="12" customFormat="1" ht="42" customHeight="1" x14ac:dyDescent="0.15">
      <c r="A8" s="98" t="s">
        <v>58</v>
      </c>
      <c r="B8" s="99" t="s">
        <v>542</v>
      </c>
      <c r="C8" s="247" t="s">
        <v>50</v>
      </c>
      <c r="D8" s="248"/>
      <c r="E8" s="100" t="s">
        <v>51</v>
      </c>
      <c r="F8" s="101" t="s">
        <v>52</v>
      </c>
      <c r="G8" s="100" t="s">
        <v>287</v>
      </c>
      <c r="H8" s="100" t="s">
        <v>288</v>
      </c>
      <c r="I8" s="100" t="s">
        <v>289</v>
      </c>
      <c r="J8" s="101" t="s">
        <v>53</v>
      </c>
      <c r="K8" s="101" t="s">
        <v>166</v>
      </c>
      <c r="L8" s="102" t="s">
        <v>263</v>
      </c>
      <c r="M8" s="103" t="s">
        <v>54</v>
      </c>
    </row>
    <row r="9" spans="1:14" s="12" customFormat="1" ht="28.5" customHeight="1" x14ac:dyDescent="0.15">
      <c r="A9" s="223">
        <v>1</v>
      </c>
      <c r="B9" s="217"/>
      <c r="C9" s="225"/>
      <c r="D9" s="226"/>
      <c r="E9" s="104"/>
      <c r="F9" s="229" t="s">
        <v>290</v>
      </c>
      <c r="G9" s="249" t="s">
        <v>543</v>
      </c>
      <c r="H9" s="249" t="s">
        <v>544</v>
      </c>
      <c r="I9" s="249" t="s">
        <v>545</v>
      </c>
      <c r="J9" s="251" t="s">
        <v>546</v>
      </c>
      <c r="K9" s="249" t="s">
        <v>547</v>
      </c>
      <c r="L9" s="251" t="s">
        <v>548</v>
      </c>
      <c r="M9" s="251" t="s">
        <v>549</v>
      </c>
    </row>
    <row r="10" spans="1:14" s="12" customFormat="1" ht="28.5" customHeight="1" x14ac:dyDescent="0.15">
      <c r="A10" s="233"/>
      <c r="B10" s="234"/>
      <c r="C10" s="235"/>
      <c r="D10" s="236"/>
      <c r="E10" s="105"/>
      <c r="F10" s="237"/>
      <c r="G10" s="250"/>
      <c r="H10" s="250"/>
      <c r="I10" s="250"/>
      <c r="J10" s="252"/>
      <c r="K10" s="250"/>
      <c r="L10" s="252"/>
      <c r="M10" s="252"/>
    </row>
    <row r="11" spans="1:14" s="12" customFormat="1" ht="28.5" customHeight="1" x14ac:dyDescent="0.15">
      <c r="A11" s="223">
        <v>2</v>
      </c>
      <c r="B11" s="217"/>
      <c r="C11" s="225"/>
      <c r="D11" s="226"/>
      <c r="E11" s="104"/>
      <c r="F11" s="229" t="s">
        <v>290</v>
      </c>
      <c r="G11" s="217"/>
      <c r="H11" s="217"/>
      <c r="I11" s="217"/>
      <c r="J11" s="219"/>
      <c r="K11" s="217"/>
      <c r="L11" s="219"/>
      <c r="M11" s="219"/>
    </row>
    <row r="12" spans="1:14" s="12" customFormat="1" ht="28.5" customHeight="1" x14ac:dyDescent="0.15">
      <c r="A12" s="233"/>
      <c r="B12" s="234"/>
      <c r="C12" s="235"/>
      <c r="D12" s="236"/>
      <c r="E12" s="105"/>
      <c r="F12" s="237"/>
      <c r="G12" s="234"/>
      <c r="H12" s="234"/>
      <c r="I12" s="234"/>
      <c r="J12" s="222"/>
      <c r="K12" s="234"/>
      <c r="L12" s="222"/>
      <c r="M12" s="222"/>
    </row>
    <row r="13" spans="1:14" s="12" customFormat="1" ht="28.5" customHeight="1" x14ac:dyDescent="0.15">
      <c r="A13" s="223">
        <v>3</v>
      </c>
      <c r="B13" s="217"/>
      <c r="C13" s="225"/>
      <c r="D13" s="226"/>
      <c r="E13" s="104"/>
      <c r="F13" s="229" t="s">
        <v>290</v>
      </c>
      <c r="G13" s="217"/>
      <c r="H13" s="217"/>
      <c r="I13" s="217"/>
      <c r="J13" s="219"/>
      <c r="K13" s="217"/>
      <c r="L13" s="219"/>
      <c r="M13" s="219"/>
    </row>
    <row r="14" spans="1:14" s="12" customFormat="1" ht="28.5" customHeight="1" x14ac:dyDescent="0.15">
      <c r="A14" s="233"/>
      <c r="B14" s="234"/>
      <c r="C14" s="235"/>
      <c r="D14" s="236"/>
      <c r="E14" s="105"/>
      <c r="F14" s="237"/>
      <c r="G14" s="234"/>
      <c r="H14" s="234"/>
      <c r="I14" s="234"/>
      <c r="J14" s="222"/>
      <c r="K14" s="234"/>
      <c r="L14" s="222"/>
      <c r="M14" s="222"/>
    </row>
    <row r="15" spans="1:14" s="12" customFormat="1" ht="28.5" customHeight="1" x14ac:dyDescent="0.15">
      <c r="A15" s="223">
        <v>4</v>
      </c>
      <c r="B15" s="217"/>
      <c r="C15" s="225"/>
      <c r="D15" s="226"/>
      <c r="E15" s="104"/>
      <c r="F15" s="229" t="s">
        <v>290</v>
      </c>
      <c r="G15" s="217"/>
      <c r="H15" s="217"/>
      <c r="I15" s="217"/>
      <c r="J15" s="219"/>
      <c r="K15" s="217"/>
      <c r="L15" s="219"/>
      <c r="M15" s="219"/>
    </row>
    <row r="16" spans="1:14" s="12" customFormat="1" ht="28.5" customHeight="1" x14ac:dyDescent="0.15">
      <c r="A16" s="233"/>
      <c r="B16" s="234"/>
      <c r="C16" s="235"/>
      <c r="D16" s="236"/>
      <c r="E16" s="105"/>
      <c r="F16" s="237"/>
      <c r="G16" s="234"/>
      <c r="H16" s="234"/>
      <c r="I16" s="234"/>
      <c r="J16" s="222"/>
      <c r="K16" s="234"/>
      <c r="L16" s="222"/>
      <c r="M16" s="222"/>
    </row>
    <row r="17" spans="1:13" s="12" customFormat="1" ht="28.5" customHeight="1" x14ac:dyDescent="0.15">
      <c r="A17" s="223">
        <v>5</v>
      </c>
      <c r="B17" s="217"/>
      <c r="C17" s="225"/>
      <c r="D17" s="226"/>
      <c r="E17" s="104"/>
      <c r="F17" s="229" t="s">
        <v>290</v>
      </c>
      <c r="G17" s="217"/>
      <c r="H17" s="217"/>
      <c r="I17" s="217"/>
      <c r="J17" s="219"/>
      <c r="K17" s="217"/>
      <c r="L17" s="219"/>
      <c r="M17" s="219"/>
    </row>
    <row r="18" spans="1:13" s="12" customFormat="1" ht="28.5" customHeight="1" x14ac:dyDescent="0.15">
      <c r="A18" s="233"/>
      <c r="B18" s="234"/>
      <c r="C18" s="235"/>
      <c r="D18" s="236"/>
      <c r="E18" s="105"/>
      <c r="F18" s="237"/>
      <c r="G18" s="234"/>
      <c r="H18" s="234"/>
      <c r="I18" s="234"/>
      <c r="J18" s="222"/>
      <c r="K18" s="234"/>
      <c r="L18" s="222"/>
      <c r="M18" s="222"/>
    </row>
    <row r="19" spans="1:13" s="12" customFormat="1" ht="28.5" customHeight="1" x14ac:dyDescent="0.15">
      <c r="A19" s="223">
        <v>6</v>
      </c>
      <c r="B19" s="217"/>
      <c r="C19" s="225"/>
      <c r="D19" s="226"/>
      <c r="E19" s="104"/>
      <c r="F19" s="229" t="s">
        <v>290</v>
      </c>
      <c r="G19" s="217"/>
      <c r="H19" s="217"/>
      <c r="I19" s="217"/>
      <c r="J19" s="219"/>
      <c r="K19" s="217"/>
      <c r="L19" s="219"/>
      <c r="M19" s="219"/>
    </row>
    <row r="20" spans="1:13" s="12" customFormat="1" ht="28.5" customHeight="1" x14ac:dyDescent="0.15">
      <c r="A20" s="233"/>
      <c r="B20" s="234"/>
      <c r="C20" s="235"/>
      <c r="D20" s="236"/>
      <c r="E20" s="105"/>
      <c r="F20" s="237"/>
      <c r="G20" s="234"/>
      <c r="H20" s="234"/>
      <c r="I20" s="234"/>
      <c r="J20" s="222"/>
      <c r="K20" s="234"/>
      <c r="L20" s="222"/>
      <c r="M20" s="222"/>
    </row>
    <row r="21" spans="1:13" s="12" customFormat="1" ht="28.5" customHeight="1" x14ac:dyDescent="0.15">
      <c r="A21" s="223">
        <v>7</v>
      </c>
      <c r="B21" s="217"/>
      <c r="C21" s="225"/>
      <c r="D21" s="226"/>
      <c r="E21" s="104"/>
      <c r="F21" s="229" t="s">
        <v>290</v>
      </c>
      <c r="G21" s="217"/>
      <c r="H21" s="217"/>
      <c r="I21" s="217"/>
      <c r="J21" s="219"/>
      <c r="K21" s="217"/>
      <c r="L21" s="219"/>
      <c r="M21" s="219"/>
    </row>
    <row r="22" spans="1:13" s="12" customFormat="1" ht="28.5" customHeight="1" x14ac:dyDescent="0.15">
      <c r="A22" s="233"/>
      <c r="B22" s="234"/>
      <c r="C22" s="235"/>
      <c r="D22" s="236"/>
      <c r="E22" s="105"/>
      <c r="F22" s="237"/>
      <c r="G22" s="234"/>
      <c r="H22" s="234"/>
      <c r="I22" s="234"/>
      <c r="J22" s="222"/>
      <c r="K22" s="234"/>
      <c r="L22" s="222"/>
      <c r="M22" s="222"/>
    </row>
    <row r="23" spans="1:13" s="12" customFormat="1" ht="28.5" customHeight="1" x14ac:dyDescent="0.15">
      <c r="A23" s="223">
        <v>8</v>
      </c>
      <c r="B23" s="217"/>
      <c r="C23" s="225"/>
      <c r="D23" s="226"/>
      <c r="E23" s="104"/>
      <c r="F23" s="229" t="s">
        <v>290</v>
      </c>
      <c r="G23" s="217"/>
      <c r="H23" s="217"/>
      <c r="I23" s="217"/>
      <c r="J23" s="219"/>
      <c r="K23" s="217"/>
      <c r="L23" s="219"/>
      <c r="M23" s="219"/>
    </row>
    <row r="24" spans="1:13" s="12" customFormat="1" ht="28.5" customHeight="1" x14ac:dyDescent="0.15">
      <c r="A24" s="233"/>
      <c r="B24" s="234"/>
      <c r="C24" s="235"/>
      <c r="D24" s="236"/>
      <c r="E24" s="105"/>
      <c r="F24" s="237"/>
      <c r="G24" s="234"/>
      <c r="H24" s="234"/>
      <c r="I24" s="234"/>
      <c r="J24" s="222"/>
      <c r="K24" s="234"/>
      <c r="L24" s="222"/>
      <c r="M24" s="222"/>
    </row>
    <row r="25" spans="1:13" s="12" customFormat="1" ht="28.5" customHeight="1" x14ac:dyDescent="0.15">
      <c r="A25" s="223">
        <v>9</v>
      </c>
      <c r="B25" s="217"/>
      <c r="C25" s="225"/>
      <c r="D25" s="226"/>
      <c r="E25" s="104"/>
      <c r="F25" s="229" t="s">
        <v>290</v>
      </c>
      <c r="G25" s="217"/>
      <c r="H25" s="217"/>
      <c r="I25" s="217"/>
      <c r="J25" s="219"/>
      <c r="K25" s="217"/>
      <c r="L25" s="219"/>
      <c r="M25" s="219"/>
    </row>
    <row r="26" spans="1:13" s="12" customFormat="1" ht="28.5" customHeight="1" x14ac:dyDescent="0.15">
      <c r="A26" s="233"/>
      <c r="B26" s="234"/>
      <c r="C26" s="235"/>
      <c r="D26" s="236"/>
      <c r="E26" s="105"/>
      <c r="F26" s="237"/>
      <c r="G26" s="234"/>
      <c r="H26" s="234"/>
      <c r="I26" s="234"/>
      <c r="J26" s="222"/>
      <c r="K26" s="234"/>
      <c r="L26" s="222"/>
      <c r="M26" s="222"/>
    </row>
    <row r="27" spans="1:13" s="12" customFormat="1" ht="28.5" customHeight="1" x14ac:dyDescent="0.15">
      <c r="A27" s="223">
        <v>10</v>
      </c>
      <c r="B27" s="217"/>
      <c r="C27" s="225"/>
      <c r="D27" s="226"/>
      <c r="E27" s="104"/>
      <c r="F27" s="229" t="s">
        <v>290</v>
      </c>
      <c r="G27" s="217"/>
      <c r="H27" s="217"/>
      <c r="I27" s="217"/>
      <c r="J27" s="219"/>
      <c r="K27" s="217"/>
      <c r="L27" s="219"/>
      <c r="M27" s="219"/>
    </row>
    <row r="28" spans="1:13" s="12" customFormat="1" ht="28.5" customHeight="1" x14ac:dyDescent="0.15">
      <c r="A28" s="233"/>
      <c r="B28" s="234"/>
      <c r="C28" s="235"/>
      <c r="D28" s="236"/>
      <c r="E28" s="105"/>
      <c r="F28" s="237"/>
      <c r="G28" s="234"/>
      <c r="H28" s="234"/>
      <c r="I28" s="234"/>
      <c r="J28" s="222"/>
      <c r="K28" s="234"/>
      <c r="L28" s="222"/>
      <c r="M28" s="222"/>
    </row>
    <row r="29" spans="1:13" s="12" customFormat="1" ht="28.5" customHeight="1" x14ac:dyDescent="0.15">
      <c r="A29" s="223">
        <v>11</v>
      </c>
      <c r="B29" s="217"/>
      <c r="C29" s="225"/>
      <c r="D29" s="226"/>
      <c r="E29" s="104"/>
      <c r="F29" s="229" t="s">
        <v>290</v>
      </c>
      <c r="G29" s="217"/>
      <c r="H29" s="217"/>
      <c r="I29" s="217"/>
      <c r="J29" s="219"/>
      <c r="K29" s="217"/>
      <c r="L29" s="219"/>
      <c r="M29" s="219"/>
    </row>
    <row r="30" spans="1:13" s="12" customFormat="1" ht="28.5" customHeight="1" x14ac:dyDescent="0.15">
      <c r="A30" s="233"/>
      <c r="B30" s="234"/>
      <c r="C30" s="235"/>
      <c r="D30" s="236"/>
      <c r="E30" s="105"/>
      <c r="F30" s="237"/>
      <c r="G30" s="234"/>
      <c r="H30" s="234"/>
      <c r="I30" s="234"/>
      <c r="J30" s="222"/>
      <c r="K30" s="234"/>
      <c r="L30" s="222"/>
      <c r="M30" s="222"/>
    </row>
    <row r="31" spans="1:13" s="12" customFormat="1" ht="28.5" customHeight="1" x14ac:dyDescent="0.15">
      <c r="A31" s="223">
        <v>12</v>
      </c>
      <c r="B31" s="217"/>
      <c r="C31" s="225"/>
      <c r="D31" s="226"/>
      <c r="E31" s="104"/>
      <c r="F31" s="229" t="s">
        <v>290</v>
      </c>
      <c r="G31" s="217"/>
      <c r="H31" s="217"/>
      <c r="I31" s="217"/>
      <c r="J31" s="219"/>
      <c r="K31" s="217"/>
      <c r="L31" s="219"/>
      <c r="M31" s="219"/>
    </row>
    <row r="32" spans="1:13" s="12" customFormat="1" ht="28.5" customHeight="1" x14ac:dyDescent="0.15">
      <c r="A32" s="233"/>
      <c r="B32" s="234"/>
      <c r="C32" s="235"/>
      <c r="D32" s="236"/>
      <c r="E32" s="105"/>
      <c r="F32" s="237"/>
      <c r="G32" s="234"/>
      <c r="H32" s="234"/>
      <c r="I32" s="234"/>
      <c r="J32" s="222"/>
      <c r="K32" s="234"/>
      <c r="L32" s="222"/>
      <c r="M32" s="222"/>
    </row>
    <row r="33" spans="1:13" s="12" customFormat="1" ht="28.5" customHeight="1" x14ac:dyDescent="0.15">
      <c r="A33" s="223">
        <v>13</v>
      </c>
      <c r="B33" s="217"/>
      <c r="C33" s="225"/>
      <c r="D33" s="226"/>
      <c r="E33" s="104"/>
      <c r="F33" s="229" t="s">
        <v>290</v>
      </c>
      <c r="G33" s="217"/>
      <c r="H33" s="217"/>
      <c r="I33" s="217"/>
      <c r="J33" s="219"/>
      <c r="K33" s="217"/>
      <c r="L33" s="219"/>
      <c r="M33" s="219"/>
    </row>
    <row r="34" spans="1:13" s="12" customFormat="1" ht="28.5" customHeight="1" x14ac:dyDescent="0.15">
      <c r="A34" s="233"/>
      <c r="B34" s="234"/>
      <c r="C34" s="235"/>
      <c r="D34" s="236"/>
      <c r="E34" s="105"/>
      <c r="F34" s="237"/>
      <c r="G34" s="234"/>
      <c r="H34" s="234"/>
      <c r="I34" s="234"/>
      <c r="J34" s="222"/>
      <c r="K34" s="234"/>
      <c r="L34" s="222"/>
      <c r="M34" s="222"/>
    </row>
    <row r="35" spans="1:13" s="12" customFormat="1" ht="28.5" customHeight="1" x14ac:dyDescent="0.15">
      <c r="A35" s="223">
        <v>14</v>
      </c>
      <c r="B35" s="217"/>
      <c r="C35" s="225"/>
      <c r="D35" s="226"/>
      <c r="E35" s="104"/>
      <c r="F35" s="229" t="s">
        <v>290</v>
      </c>
      <c r="G35" s="217"/>
      <c r="H35" s="217"/>
      <c r="I35" s="217"/>
      <c r="J35" s="219"/>
      <c r="K35" s="217"/>
      <c r="L35" s="219"/>
      <c r="M35" s="219"/>
    </row>
    <row r="36" spans="1:13" s="12" customFormat="1" ht="28.5" customHeight="1" x14ac:dyDescent="0.15">
      <c r="A36" s="233"/>
      <c r="B36" s="234"/>
      <c r="C36" s="235"/>
      <c r="D36" s="236"/>
      <c r="E36" s="105"/>
      <c r="F36" s="237"/>
      <c r="G36" s="234"/>
      <c r="H36" s="234"/>
      <c r="I36" s="234"/>
      <c r="J36" s="222"/>
      <c r="K36" s="234"/>
      <c r="L36" s="222"/>
      <c r="M36" s="222"/>
    </row>
    <row r="37" spans="1:13" s="12" customFormat="1" ht="28.5" customHeight="1" x14ac:dyDescent="0.15">
      <c r="A37" s="223">
        <v>15</v>
      </c>
      <c r="B37" s="217"/>
      <c r="C37" s="225"/>
      <c r="D37" s="226"/>
      <c r="E37" s="104"/>
      <c r="F37" s="229" t="s">
        <v>290</v>
      </c>
      <c r="G37" s="217"/>
      <c r="H37" s="217"/>
      <c r="I37" s="217"/>
      <c r="J37" s="219"/>
      <c r="K37" s="217"/>
      <c r="L37" s="219"/>
      <c r="M37" s="219"/>
    </row>
    <row r="38" spans="1:13" s="12" customFormat="1" ht="28.5" customHeight="1" thickBot="1" x14ac:dyDescent="0.2">
      <c r="A38" s="224"/>
      <c r="B38" s="218"/>
      <c r="C38" s="227"/>
      <c r="D38" s="228"/>
      <c r="E38" s="106"/>
      <c r="F38" s="230"/>
      <c r="G38" s="218"/>
      <c r="H38" s="218"/>
      <c r="I38" s="218"/>
      <c r="J38" s="220"/>
      <c r="K38" s="218"/>
      <c r="L38" s="220"/>
      <c r="M38" s="220"/>
    </row>
    <row r="39" spans="1:13" s="12" customFormat="1" ht="28.5" customHeight="1" x14ac:dyDescent="0.15">
      <c r="J39" s="221" t="s">
        <v>55</v>
      </c>
      <c r="K39" s="221"/>
      <c r="L39" s="221"/>
      <c r="M39" s="221"/>
    </row>
    <row r="40" spans="1:13" ht="18" customHeight="1" x14ac:dyDescent="0.15">
      <c r="A40" s="26" t="s">
        <v>291</v>
      </c>
      <c r="B40" s="16"/>
      <c r="C40" s="16"/>
      <c r="D40" s="16"/>
      <c r="E40" s="16"/>
      <c r="F40" s="16"/>
      <c r="G40" s="16"/>
      <c r="H40" s="12"/>
      <c r="I40" s="12"/>
      <c r="K40" s="231" t="s">
        <v>56</v>
      </c>
      <c r="L40" s="232" t="s">
        <v>264</v>
      </c>
      <c r="M40" s="231" t="s">
        <v>57</v>
      </c>
    </row>
    <row r="41" spans="1:13" ht="18" customHeight="1" x14ac:dyDescent="0.15">
      <c r="A41" s="26" t="s">
        <v>268</v>
      </c>
      <c r="B41" s="26"/>
      <c r="C41" s="26"/>
      <c r="D41" s="26"/>
      <c r="E41" s="26"/>
      <c r="F41" s="26"/>
      <c r="G41" s="26"/>
      <c r="K41" s="231"/>
      <c r="L41" s="231"/>
      <c r="M41" s="231"/>
    </row>
    <row r="42" spans="1:13" ht="18" customHeight="1" x14ac:dyDescent="0.15">
      <c r="A42" s="26" t="s">
        <v>267</v>
      </c>
      <c r="B42" s="26"/>
      <c r="C42" s="26"/>
      <c r="D42" s="26"/>
      <c r="E42" s="26"/>
      <c r="F42" s="26"/>
      <c r="G42" s="26"/>
      <c r="K42" s="211" t="s">
        <v>551</v>
      </c>
      <c r="L42" s="213" t="s">
        <v>552</v>
      </c>
      <c r="M42" s="215" t="s">
        <v>553</v>
      </c>
    </row>
    <row r="43" spans="1:13" ht="18" customHeight="1" x14ac:dyDescent="0.15">
      <c r="A43" s="26" t="s">
        <v>269</v>
      </c>
      <c r="B43" s="26"/>
      <c r="C43" s="26"/>
      <c r="D43" s="26"/>
      <c r="E43" s="26"/>
      <c r="F43" s="26"/>
      <c r="G43" s="26"/>
      <c r="K43" s="212"/>
      <c r="L43" s="214"/>
      <c r="M43" s="216"/>
    </row>
    <row r="44" spans="1:13" ht="18" customHeight="1" x14ac:dyDescent="0.15">
      <c r="B44" s="26"/>
      <c r="C44" s="26"/>
      <c r="D44" s="26"/>
      <c r="E44" s="26"/>
      <c r="F44" s="26"/>
      <c r="G44" s="26"/>
    </row>
  </sheetData>
  <mergeCells count="185">
    <mergeCell ref="I5:M5"/>
    <mergeCell ref="J3:K3"/>
    <mergeCell ref="L3:M3"/>
    <mergeCell ref="A1:M1"/>
    <mergeCell ref="A3:E3"/>
    <mergeCell ref="A5:C5"/>
    <mergeCell ref="D5:E5"/>
    <mergeCell ref="C8:D8"/>
    <mergeCell ref="A9:A10"/>
    <mergeCell ref="B9:B10"/>
    <mergeCell ref="C9:D10"/>
    <mergeCell ref="F9:F10"/>
    <mergeCell ref="G9:G10"/>
    <mergeCell ref="A6:C6"/>
    <mergeCell ref="D6:E6"/>
    <mergeCell ref="I6:M6"/>
    <mergeCell ref="A7:C7"/>
    <mergeCell ref="D7:E7"/>
    <mergeCell ref="H9:H10"/>
    <mergeCell ref="I9:I10"/>
    <mergeCell ref="J9:J10"/>
    <mergeCell ref="L9:L10"/>
    <mergeCell ref="M9:M10"/>
    <mergeCell ref="K9:K10"/>
    <mergeCell ref="M11:M12"/>
    <mergeCell ref="A13:A14"/>
    <mergeCell ref="B13:B14"/>
    <mergeCell ref="C13:D14"/>
    <mergeCell ref="F13:F14"/>
    <mergeCell ref="G13:G14"/>
    <mergeCell ref="H13:H14"/>
    <mergeCell ref="I13:I14"/>
    <mergeCell ref="J13:J14"/>
    <mergeCell ref="L13:L14"/>
    <mergeCell ref="M13:M14"/>
    <mergeCell ref="A11:A12"/>
    <mergeCell ref="B11:B12"/>
    <mergeCell ref="C11:D12"/>
    <mergeCell ref="F11:F12"/>
    <mergeCell ref="G11:G12"/>
    <mergeCell ref="H11:H12"/>
    <mergeCell ref="I11:I12"/>
    <mergeCell ref="J11:J12"/>
    <mergeCell ref="L11:L12"/>
    <mergeCell ref="K11:K12"/>
    <mergeCell ref="K13:K14"/>
    <mergeCell ref="M15:M16"/>
    <mergeCell ref="A17:A18"/>
    <mergeCell ref="B17:B18"/>
    <mergeCell ref="C17:D18"/>
    <mergeCell ref="F17:F18"/>
    <mergeCell ref="G17:G18"/>
    <mergeCell ref="H17:H18"/>
    <mergeCell ref="I17:I18"/>
    <mergeCell ref="J17:J18"/>
    <mergeCell ref="L17:L18"/>
    <mergeCell ref="M17:M18"/>
    <mergeCell ref="A15:A16"/>
    <mergeCell ref="B15:B16"/>
    <mergeCell ref="C15:D16"/>
    <mergeCell ref="F15:F16"/>
    <mergeCell ref="G15:G16"/>
    <mergeCell ref="H15:H16"/>
    <mergeCell ref="I15:I16"/>
    <mergeCell ref="J15:J16"/>
    <mergeCell ref="L15:L16"/>
    <mergeCell ref="K15:K16"/>
    <mergeCell ref="K17:K18"/>
    <mergeCell ref="M19:M20"/>
    <mergeCell ref="A21:A22"/>
    <mergeCell ref="B21:B22"/>
    <mergeCell ref="C21:D22"/>
    <mergeCell ref="F21:F22"/>
    <mergeCell ref="G21:G22"/>
    <mergeCell ref="H21:H22"/>
    <mergeCell ref="I21:I22"/>
    <mergeCell ref="J21:J22"/>
    <mergeCell ref="L21:L22"/>
    <mergeCell ref="M21:M22"/>
    <mergeCell ref="A19:A20"/>
    <mergeCell ref="B19:B20"/>
    <mergeCell ref="C19:D20"/>
    <mergeCell ref="F19:F20"/>
    <mergeCell ref="G19:G20"/>
    <mergeCell ref="H19:H20"/>
    <mergeCell ref="I19:I20"/>
    <mergeCell ref="J19:J20"/>
    <mergeCell ref="L19:L20"/>
    <mergeCell ref="K19:K20"/>
    <mergeCell ref="K21:K22"/>
    <mergeCell ref="M23:M24"/>
    <mergeCell ref="A25:A26"/>
    <mergeCell ref="B25:B26"/>
    <mergeCell ref="C25:D26"/>
    <mergeCell ref="F25:F26"/>
    <mergeCell ref="G25:G26"/>
    <mergeCell ref="H25:H26"/>
    <mergeCell ref="I25:I26"/>
    <mergeCell ref="J25:J26"/>
    <mergeCell ref="L25:L26"/>
    <mergeCell ref="M25:M26"/>
    <mergeCell ref="A23:A24"/>
    <mergeCell ref="B23:B24"/>
    <mergeCell ref="C23:D24"/>
    <mergeCell ref="F23:F24"/>
    <mergeCell ref="G23:G24"/>
    <mergeCell ref="H23:H24"/>
    <mergeCell ref="I23:I24"/>
    <mergeCell ref="J23:J24"/>
    <mergeCell ref="L23:L24"/>
    <mergeCell ref="K23:K24"/>
    <mergeCell ref="K25:K26"/>
    <mergeCell ref="M27:M28"/>
    <mergeCell ref="A29:A30"/>
    <mergeCell ref="B29:B30"/>
    <mergeCell ref="C29:D30"/>
    <mergeCell ref="F29:F30"/>
    <mergeCell ref="G29:G30"/>
    <mergeCell ref="H29:H30"/>
    <mergeCell ref="I29:I30"/>
    <mergeCell ref="J29:J30"/>
    <mergeCell ref="L29:L30"/>
    <mergeCell ref="M29:M30"/>
    <mergeCell ref="A27:A28"/>
    <mergeCell ref="B27:B28"/>
    <mergeCell ref="C27:D28"/>
    <mergeCell ref="F27:F28"/>
    <mergeCell ref="G27:G28"/>
    <mergeCell ref="H27:H28"/>
    <mergeCell ref="I27:I28"/>
    <mergeCell ref="J27:J28"/>
    <mergeCell ref="L27:L28"/>
    <mergeCell ref="K27:K28"/>
    <mergeCell ref="K29:K30"/>
    <mergeCell ref="M31:M32"/>
    <mergeCell ref="A33:A34"/>
    <mergeCell ref="B33:B34"/>
    <mergeCell ref="C33:D34"/>
    <mergeCell ref="F33:F34"/>
    <mergeCell ref="G33:G34"/>
    <mergeCell ref="H33:H34"/>
    <mergeCell ref="I33:I34"/>
    <mergeCell ref="J33:J34"/>
    <mergeCell ref="L33:L34"/>
    <mergeCell ref="M33:M34"/>
    <mergeCell ref="A31:A32"/>
    <mergeCell ref="B31:B32"/>
    <mergeCell ref="C31:D32"/>
    <mergeCell ref="F31:F32"/>
    <mergeCell ref="G31:G32"/>
    <mergeCell ref="H31:H32"/>
    <mergeCell ref="I31:I32"/>
    <mergeCell ref="J31:J32"/>
    <mergeCell ref="L31:L32"/>
    <mergeCell ref="K31:K32"/>
    <mergeCell ref="K33:K34"/>
    <mergeCell ref="M35:M36"/>
    <mergeCell ref="A37:A38"/>
    <mergeCell ref="B37:B38"/>
    <mergeCell ref="C37:D38"/>
    <mergeCell ref="F37:F38"/>
    <mergeCell ref="G37:G38"/>
    <mergeCell ref="K40:K41"/>
    <mergeCell ref="L40:L41"/>
    <mergeCell ref="M40:M41"/>
    <mergeCell ref="A35:A36"/>
    <mergeCell ref="B35:B36"/>
    <mergeCell ref="C35:D36"/>
    <mergeCell ref="F35:F36"/>
    <mergeCell ref="G35:G36"/>
    <mergeCell ref="H35:H36"/>
    <mergeCell ref="I35:I36"/>
    <mergeCell ref="J35:J36"/>
    <mergeCell ref="L35:L36"/>
    <mergeCell ref="K35:K36"/>
    <mergeCell ref="K37:K38"/>
    <mergeCell ref="K42:K43"/>
    <mergeCell ref="L42:L43"/>
    <mergeCell ref="M42:M43"/>
    <mergeCell ref="H37:H38"/>
    <mergeCell ref="I37:I38"/>
    <mergeCell ref="J37:J38"/>
    <mergeCell ref="L37:L38"/>
    <mergeCell ref="M37:M38"/>
    <mergeCell ref="J39:M39"/>
  </mergeCells>
  <phoneticPr fontId="15"/>
  <pageMargins left="0.27559055118110237" right="0.27559055118110237" top="0.55118110236220474" bottom="0.23622047244094491" header="0" footer="0"/>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■はじめに■</vt:lpstr>
      <vt:lpstr>預金出納簿</vt:lpstr>
      <vt:lpstr>事業番号</vt:lpstr>
      <vt:lpstr>現金出納簿</vt:lpstr>
      <vt:lpstr>留意点</vt:lpstr>
      <vt:lpstr>様式1-1</vt:lpstr>
      <vt:lpstr>審判精算書記入例</vt:lpstr>
      <vt:lpstr>留意点!Print_Area</vt:lpstr>
      <vt:lpstr>収支決算報告書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髙木　真一</cp:lastModifiedBy>
  <cp:lastPrinted>2023-03-08T06:08:18Z</cp:lastPrinted>
  <dcterms:created xsi:type="dcterms:W3CDTF">2012-04-08T11:53:55Z</dcterms:created>
  <dcterms:modified xsi:type="dcterms:W3CDTF">2024-03-30T02:59:58Z</dcterms:modified>
</cp:coreProperties>
</file>